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20" windowWidth="15120" windowHeight="8016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J32" i="1"/>
  <c r="I32"/>
</calcChain>
</file>

<file path=xl/sharedStrings.xml><?xml version="1.0" encoding="utf-8"?>
<sst xmlns="http://schemas.openxmlformats.org/spreadsheetml/2006/main" count="153" uniqueCount="96">
  <si>
    <t>Klinički bolnički centar Osijek</t>
  </si>
  <si>
    <t>Evidencijski broj nabave VV-19/6</t>
  </si>
  <si>
    <t>J.Huttlera 4, Osijek</t>
  </si>
  <si>
    <t xml:space="preserve">INFUZIJSKE OTOPINE </t>
  </si>
  <si>
    <t>za potrebe KBC-a Osijek</t>
  </si>
  <si>
    <t>Red. br.</t>
  </si>
  <si>
    <t>ATK šifra</t>
  </si>
  <si>
    <t>Generički naziv lijeka</t>
  </si>
  <si>
    <t>Jed.mjere</t>
  </si>
  <si>
    <t>Oblik</t>
  </si>
  <si>
    <t>Okvirna godišnja količina</t>
  </si>
  <si>
    <t>Jedinična cijena u HRK  (bez PDV-a)</t>
  </si>
  <si>
    <t>Jed. cijena         (s PDV-om)</t>
  </si>
  <si>
    <t>Ukupni iznos (bez PDV-a)</t>
  </si>
  <si>
    <t>Ukupni iznos (s PDV-om)</t>
  </si>
  <si>
    <t>Stopa PDV-a</t>
  </si>
  <si>
    <t>Proizvođač</t>
  </si>
  <si>
    <t>Zemlja porijekla</t>
  </si>
  <si>
    <t>Tvornički naziv lijeka i oblik pakiranja</t>
  </si>
  <si>
    <t>1.</t>
  </si>
  <si>
    <t xml:space="preserve">B05BB01 </t>
  </si>
  <si>
    <t>natrij-klorid</t>
  </si>
  <si>
    <t>vreć.plast.</t>
  </si>
  <si>
    <t>otop. za inf. 0,9 %, vreć. plast. 50x100 ml</t>
  </si>
  <si>
    <t>2.</t>
  </si>
  <si>
    <t>otop. za inf. 0,9 %, vreć. plast. 30x250 ml</t>
  </si>
  <si>
    <t>3.</t>
  </si>
  <si>
    <t>otop. za inf. 0,9 %, vreć. plast. 20x500 ml</t>
  </si>
  <si>
    <t>4.</t>
  </si>
  <si>
    <t>otop. za inf. 0,9 %, vreć. plast. 10x1000 ml</t>
  </si>
  <si>
    <t>5.</t>
  </si>
  <si>
    <t>otop. za inf. 0,9 %, vreć. plast. 75x50 ml</t>
  </si>
  <si>
    <t>6.</t>
  </si>
  <si>
    <t>otop. za inf. 0,45 %, vreć. plast.20x500 ml</t>
  </si>
  <si>
    <t>7.</t>
  </si>
  <si>
    <t xml:space="preserve">B05BA03 </t>
  </si>
  <si>
    <t>glukoza</t>
  </si>
  <si>
    <t>5% vreć. plast. 50x100 ml</t>
  </si>
  <si>
    <t>8.</t>
  </si>
  <si>
    <t>B05BA04</t>
  </si>
  <si>
    <t>5% vreć. plast. 30x250 ml</t>
  </si>
  <si>
    <t>9.</t>
  </si>
  <si>
    <t>5% vreć. plast. 20x500 ml</t>
  </si>
  <si>
    <t>10.</t>
  </si>
  <si>
    <t>10% otop. za inf., vreć. plast. 20x500 ml (100 mg/ml)</t>
  </si>
  <si>
    <t>11.</t>
  </si>
  <si>
    <t xml:space="preserve">B05BA10 </t>
  </si>
  <si>
    <t xml:space="preserve">emulzija lipida+ aminokiselina+ glukoza+ kalcij klorid </t>
  </si>
  <si>
    <t xml:space="preserve"> emulzija za infuziju - vrećica plastična s tri odjeljka 1000 ml (200 ml 15%  emulzija lipida + 400 ml 6,3% ot. aminokiselina + 400 ml 18,75% ot.glukoza), vreć. plast. 6x1000 ml</t>
  </si>
  <si>
    <t>12.</t>
  </si>
  <si>
    <t>emulzija za infuziju - vrećica plastična s tri odjeljka- 2000 ml (400 ml 15% emulzija lipida + 800 ml 6,3% ot. aminokiselina + 800 ml 18,75% ot.glukoza), vreć. plast. 4x2000 ml</t>
  </si>
  <si>
    <t>13.</t>
  </si>
  <si>
    <t xml:space="preserve"> emulzija za infuziju - vrećica plastična s tri odjeljka; 2000 ml (400 ml 20% emulzija lipida +800 ml 11,1%ot. aminokiselina + 800 ml 35% ot.glukoza), vreć. plast. 4x2000 ml</t>
  </si>
  <si>
    <t>14.</t>
  </si>
  <si>
    <t>emulzija za infuziju - vrećica plastična s tri odjeljka - 1000 ml (200 ml 20% emulzija lipida + 400 ml 14,2% ot.aminokiselina + 27,5% 400 ml ot. glukoza), vreć. plast. 6x1000 ml</t>
  </si>
  <si>
    <t>15.</t>
  </si>
  <si>
    <t>emulzija za infuziju - vrećica plastična s tri odjeljka- 2000 ml (400 ml 20% emulzija lipida + 800 ml 14,2% ot.aminokiselina + 800 ml 27,5% ot. glukoza ), vreć. plast. 4x2000 ml</t>
  </si>
  <si>
    <t>16.</t>
  </si>
  <si>
    <t>B05BA10</t>
  </si>
  <si>
    <t xml:space="preserve"> emulzija za infuziju - vrećica plastična s tri odjeljka - 1000 ml (200 ml 10% emulz lipida +400 ml 5,5 % ot. aminokis.+ 400 ml 20% ot. glukoze)</t>
  </si>
  <si>
    <t>17.</t>
  </si>
  <si>
    <t xml:space="preserve"> emulzija za infuziju - vrećica plastična s tri odjeljka - 2000 ml (400 ml 10% emulz lipida +800 ml 5,5 % ot. aminokis.+ 800 ml 20% ot. glukoze)</t>
  </si>
  <si>
    <t>18.</t>
  </si>
  <si>
    <t>emulzija za infuziju - vrećica plastična s tri odjeljka - 1000 ml (200 ml s 20% emulzijom lipida+400 ml s 10% otopinom aminokiselina+400 ml s 40% otopinom glukoze )</t>
  </si>
  <si>
    <t>19.</t>
  </si>
  <si>
    <t>emulzija lipida + aminokiselina + glukoza + kalcij- klorid vreć. plast. 2000 ml ( 400 ml s 20% emulzijom lipida+800 ml s 10% otopinom aminokiselina+800 ml s 40% otopinom glukoze)</t>
  </si>
  <si>
    <t>20.</t>
  </si>
  <si>
    <t>natrij-klorid + kalij-klorid + magnezij-klorid heksahidrat + natrij-acetat-trihidrat + natrij-glukonat</t>
  </si>
  <si>
    <t>vreć.</t>
  </si>
  <si>
    <t>otop. za inf., vreć. 20x500 ml</t>
  </si>
  <si>
    <t>21.</t>
  </si>
  <si>
    <t>otop. za inf., vreć. 10x1000 ml</t>
  </si>
  <si>
    <t>22.</t>
  </si>
  <si>
    <t xml:space="preserve">B05XA30 </t>
  </si>
  <si>
    <t>natrij-klorid + kalcij-klorid + kalij-klorid</t>
  </si>
  <si>
    <t>vreć. plast. 500 ml</t>
  </si>
  <si>
    <t>23.</t>
  </si>
  <si>
    <t xml:space="preserve">B05CX10 </t>
  </si>
  <si>
    <t>otopina za ispiranje</t>
  </si>
  <si>
    <t>otop. za ispir., vreć. Clear-Flex 4x3.000 ml</t>
  </si>
  <si>
    <t>24.</t>
  </si>
  <si>
    <t>V07AB02</t>
  </si>
  <si>
    <t>irigacijske otopine</t>
  </si>
  <si>
    <t>otop. za ispir., vreć. 4x3.000 ml</t>
  </si>
  <si>
    <t>25.</t>
  </si>
  <si>
    <t>V07AB01</t>
  </si>
  <si>
    <t>voda redestilirana</t>
  </si>
  <si>
    <t>vreć. plast. 20x500 ml</t>
  </si>
  <si>
    <t>CIJENA PONUDE U HRK (bez PDV-a)</t>
  </si>
  <si>
    <t>IZNOS PDV-a U HRK</t>
  </si>
  <si>
    <t>SVEUKUPNA CIJENA PONUDE U HRK (sa PDV-om)</t>
  </si>
  <si>
    <t>Grupa 1 - ATK-B2</t>
  </si>
  <si>
    <t>Ponuditelj:</t>
  </si>
  <si>
    <t>______________________________________________________</t>
  </si>
  <si>
    <t>Adresa ponuditelja:</t>
  </si>
  <si>
    <t>_____________________________________________________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</si>
</sst>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6"/>
      <color indexed="8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sz val="9.6"/>
      <color indexed="8"/>
      <name val="Arial"/>
      <family val="2"/>
      <charset val="238"/>
    </font>
    <font>
      <sz val="9.6"/>
      <name val="Arial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.6"/>
      <color rgb="FFFF0000"/>
      <name val="Arial"/>
      <family val="2"/>
      <charset val="238"/>
    </font>
    <font>
      <b/>
      <sz val="9.5"/>
      <color rgb="FFC00000"/>
      <name val="Arial"/>
      <family val="2"/>
      <charset val="238"/>
    </font>
    <font>
      <sz val="9.5"/>
      <color indexed="8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right" vertical="center" wrapText="1"/>
    </xf>
    <xf numFmtId="4" fontId="3" fillId="4" borderId="3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4" fontId="7" fillId="3" borderId="3" xfId="0" applyNumberFormat="1" applyFont="1" applyFill="1" applyBorder="1" applyAlignment="1">
      <alignment horizontal="right" vertical="top" wrapText="1"/>
    </xf>
    <xf numFmtId="0" fontId="0" fillId="0" borderId="3" xfId="0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0" fillId="0" borderId="3" xfId="0" applyBorder="1" applyAlignment="1">
      <alignment wrapText="1"/>
    </xf>
    <xf numFmtId="0" fontId="11" fillId="0" borderId="3" xfId="0" applyFont="1" applyFill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4" fontId="9" fillId="4" borderId="3" xfId="0" applyNumberFormat="1" applyFont="1" applyFill="1" applyBorder="1" applyAlignment="1">
      <alignment horizontal="right"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0" fillId="0" borderId="3" xfId="0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Border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right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top" wrapText="1"/>
    </xf>
    <xf numFmtId="4" fontId="7" fillId="3" borderId="5" xfId="0" applyNumberFormat="1" applyFont="1" applyFill="1" applyBorder="1" applyAlignment="1">
      <alignment horizontal="right" vertical="top" wrapText="1"/>
    </xf>
    <xf numFmtId="0" fontId="12" fillId="4" borderId="3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0" fontId="16" fillId="5" borderId="23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23" xfId="0" applyFont="1" applyFill="1" applyBorder="1" applyAlignment="1">
      <alignment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9" xfId="0" applyFont="1" applyBorder="1" applyAlignment="1">
      <alignment horizontal="right" vertical="center" wrapText="1"/>
    </xf>
    <xf numFmtId="4" fontId="14" fillId="0" borderId="20" xfId="0" applyNumberFormat="1" applyFont="1" applyFill="1" applyBorder="1" applyAlignment="1">
      <alignment horizontal="center" vertical="center" wrapText="1"/>
    </xf>
    <xf numFmtId="4" fontId="14" fillId="0" borderId="18" xfId="0" applyNumberFormat="1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8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14" fillId="0" borderId="9" xfId="0" applyNumberFormat="1" applyFont="1" applyFill="1" applyBorder="1" applyAlignment="1">
      <alignment horizontal="center" vertical="center" wrapText="1"/>
    </xf>
    <xf numFmtId="4" fontId="14" fillId="0" borderId="12" xfId="0" applyNumberFormat="1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vertical="center" wrapText="1"/>
    </xf>
    <xf numFmtId="0" fontId="17" fillId="5" borderId="24" xfId="0" applyFont="1" applyFill="1" applyBorder="1" applyAlignment="1">
      <alignment horizontal="center" wrapText="1"/>
    </xf>
  </cellXfs>
  <cellStyles count="1">
    <cellStyle name="Obično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zoomScale="85" zoomScaleNormal="85" workbookViewId="0">
      <selection activeCell="J6" sqref="J6"/>
    </sheetView>
  </sheetViews>
  <sheetFormatPr defaultRowHeight="14.4"/>
  <cols>
    <col min="1" max="1" width="5.77734375" customWidth="1"/>
    <col min="2" max="2" width="7.6640625" customWidth="1"/>
    <col min="3" max="3" width="8.88671875" style="1"/>
    <col min="4" max="4" width="9.88671875" customWidth="1"/>
    <col min="5" max="5" width="17.44140625" customWidth="1"/>
    <col min="6" max="6" width="11" customWidth="1"/>
    <col min="7" max="7" width="11.6640625" customWidth="1"/>
    <col min="8" max="8" width="8.88671875" customWidth="1"/>
    <col min="9" max="9" width="10.109375" customWidth="1"/>
    <col min="10" max="10" width="7.88671875" customWidth="1"/>
    <col min="11" max="11" width="6.109375" customWidth="1"/>
    <col min="12" max="12" width="6.77734375" customWidth="1"/>
    <col min="13" max="13" width="7.33203125" customWidth="1"/>
    <col min="14" max="14" width="10.6640625" customWidth="1"/>
  </cols>
  <sheetData>
    <row r="1" spans="1:14">
      <c r="A1" t="s">
        <v>0</v>
      </c>
      <c r="B1" s="1"/>
      <c r="D1" s="2"/>
      <c r="E1" s="1"/>
      <c r="F1" s="3"/>
      <c r="G1" s="4"/>
      <c r="H1" s="5"/>
      <c r="I1" s="2"/>
      <c r="J1" s="2"/>
      <c r="K1" s="2"/>
      <c r="L1" s="61" t="s">
        <v>1</v>
      </c>
      <c r="M1" s="61"/>
      <c r="N1" s="61"/>
    </row>
    <row r="2" spans="1:14">
      <c r="A2" t="s">
        <v>2</v>
      </c>
      <c r="B2" s="1"/>
      <c r="D2" s="2"/>
      <c r="E2" s="1"/>
      <c r="F2" s="3"/>
      <c r="G2" s="4"/>
      <c r="H2" s="5"/>
      <c r="I2" s="2"/>
      <c r="J2" s="2"/>
      <c r="K2" s="2"/>
    </row>
    <row r="3" spans="1:14" ht="21">
      <c r="A3" s="62" t="s">
        <v>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</row>
    <row r="4" spans="1:14" ht="21">
      <c r="A4" s="63" t="s">
        <v>4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</row>
    <row r="5" spans="1:14" ht="21.6" thickBot="1">
      <c r="A5" s="64" t="s">
        <v>91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ht="55.8" thickBot="1">
      <c r="A6" s="43" t="s">
        <v>5</v>
      </c>
      <c r="B6" s="44" t="s">
        <v>6</v>
      </c>
      <c r="C6" s="44" t="s">
        <v>7</v>
      </c>
      <c r="D6" s="45" t="s">
        <v>8</v>
      </c>
      <c r="E6" s="44" t="s">
        <v>9</v>
      </c>
      <c r="F6" s="46" t="s">
        <v>10</v>
      </c>
      <c r="G6" s="47" t="s">
        <v>11</v>
      </c>
      <c r="H6" s="48" t="s">
        <v>12</v>
      </c>
      <c r="I6" s="46" t="s">
        <v>13</v>
      </c>
      <c r="J6" s="46" t="s">
        <v>14</v>
      </c>
      <c r="K6" s="71" t="s">
        <v>15</v>
      </c>
      <c r="L6" s="72" t="s">
        <v>16</v>
      </c>
      <c r="M6" s="46" t="s">
        <v>17</v>
      </c>
      <c r="N6" s="73" t="s">
        <v>18</v>
      </c>
    </row>
    <row r="7" spans="1:14" ht="24">
      <c r="A7" s="6" t="s">
        <v>19</v>
      </c>
      <c r="B7" s="7" t="s">
        <v>20</v>
      </c>
      <c r="C7" s="8" t="s">
        <v>21</v>
      </c>
      <c r="D7" s="8" t="s">
        <v>22</v>
      </c>
      <c r="E7" s="7" t="s">
        <v>23</v>
      </c>
      <c r="F7" s="9">
        <v>40000</v>
      </c>
      <c r="G7" s="10"/>
      <c r="H7" s="10"/>
      <c r="I7" s="11"/>
      <c r="J7" s="12"/>
      <c r="K7" s="12"/>
      <c r="L7" s="13"/>
      <c r="M7" s="14"/>
      <c r="N7" s="14"/>
    </row>
    <row r="8" spans="1:14" ht="24">
      <c r="A8" s="15" t="s">
        <v>24</v>
      </c>
      <c r="B8" s="16" t="s">
        <v>20</v>
      </c>
      <c r="C8" s="17" t="s">
        <v>21</v>
      </c>
      <c r="D8" s="17" t="s">
        <v>22</v>
      </c>
      <c r="E8" s="16" t="s">
        <v>25</v>
      </c>
      <c r="F8" s="9">
        <v>12000</v>
      </c>
      <c r="G8" s="10"/>
      <c r="H8" s="10"/>
      <c r="I8" s="11"/>
      <c r="J8" s="12"/>
      <c r="K8" s="12"/>
      <c r="L8" s="13"/>
      <c r="M8" s="14"/>
      <c r="N8" s="14"/>
    </row>
    <row r="9" spans="1:14" ht="24">
      <c r="A9" s="15" t="s">
        <v>26</v>
      </c>
      <c r="B9" s="16" t="s">
        <v>20</v>
      </c>
      <c r="C9" s="17" t="s">
        <v>21</v>
      </c>
      <c r="D9" s="17" t="s">
        <v>22</v>
      </c>
      <c r="E9" s="16" t="s">
        <v>27</v>
      </c>
      <c r="F9" s="9">
        <v>55000</v>
      </c>
      <c r="G9" s="10"/>
      <c r="H9" s="10"/>
      <c r="I9" s="11"/>
      <c r="J9" s="12"/>
      <c r="K9" s="12"/>
      <c r="L9" s="13"/>
      <c r="M9" s="14"/>
      <c r="N9" s="14"/>
    </row>
    <row r="10" spans="1:14" ht="24">
      <c r="A10" s="15" t="s">
        <v>28</v>
      </c>
      <c r="B10" s="16" t="s">
        <v>20</v>
      </c>
      <c r="C10" s="17" t="s">
        <v>21</v>
      </c>
      <c r="D10" s="17" t="s">
        <v>22</v>
      </c>
      <c r="E10" s="16" t="s">
        <v>29</v>
      </c>
      <c r="F10" s="9">
        <v>15000</v>
      </c>
      <c r="G10" s="10"/>
      <c r="H10" s="10"/>
      <c r="I10" s="11"/>
      <c r="J10" s="12"/>
      <c r="K10" s="12"/>
      <c r="L10" s="13"/>
      <c r="M10" s="14"/>
      <c r="N10" s="14"/>
    </row>
    <row r="11" spans="1:14" ht="24">
      <c r="A11" s="15" t="s">
        <v>30</v>
      </c>
      <c r="B11" s="16" t="s">
        <v>20</v>
      </c>
      <c r="C11" s="17" t="s">
        <v>21</v>
      </c>
      <c r="D11" s="17" t="s">
        <v>22</v>
      </c>
      <c r="E11" s="16" t="s">
        <v>31</v>
      </c>
      <c r="F11" s="9">
        <v>9000</v>
      </c>
      <c r="G11" s="10"/>
      <c r="H11" s="18"/>
      <c r="I11" s="19"/>
      <c r="J11" s="12"/>
      <c r="K11" s="12"/>
      <c r="L11" s="13"/>
      <c r="M11" s="14"/>
      <c r="N11" s="14"/>
    </row>
    <row r="12" spans="1:14" ht="24">
      <c r="A12" s="15" t="s">
        <v>32</v>
      </c>
      <c r="B12" s="16" t="s">
        <v>20</v>
      </c>
      <c r="C12" s="17" t="s">
        <v>21</v>
      </c>
      <c r="D12" s="17" t="s">
        <v>22</v>
      </c>
      <c r="E12" s="16" t="s">
        <v>33</v>
      </c>
      <c r="F12" s="9">
        <v>6000</v>
      </c>
      <c r="G12" s="10"/>
      <c r="H12" s="18"/>
      <c r="I12" s="19"/>
      <c r="J12" s="12"/>
      <c r="K12" s="12"/>
      <c r="L12" s="13"/>
      <c r="M12" s="14"/>
      <c r="N12" s="14"/>
    </row>
    <row r="13" spans="1:14" ht="24">
      <c r="A13" s="15" t="s">
        <v>34</v>
      </c>
      <c r="B13" s="16" t="s">
        <v>35</v>
      </c>
      <c r="C13" s="17" t="s">
        <v>36</v>
      </c>
      <c r="D13" s="17" t="s">
        <v>22</v>
      </c>
      <c r="E13" s="16" t="s">
        <v>37</v>
      </c>
      <c r="F13" s="9">
        <v>6000</v>
      </c>
      <c r="G13" s="10"/>
      <c r="H13" s="10"/>
      <c r="I13" s="11"/>
      <c r="J13" s="12"/>
      <c r="K13" s="12"/>
      <c r="L13" s="13"/>
      <c r="M13" s="14"/>
      <c r="N13" s="14"/>
    </row>
    <row r="14" spans="1:14" ht="24">
      <c r="A14" s="15" t="s">
        <v>38</v>
      </c>
      <c r="B14" s="16" t="s">
        <v>39</v>
      </c>
      <c r="C14" s="17" t="s">
        <v>36</v>
      </c>
      <c r="D14" s="17" t="s">
        <v>22</v>
      </c>
      <c r="E14" s="16" t="s">
        <v>40</v>
      </c>
      <c r="F14" s="9">
        <v>500</v>
      </c>
      <c r="G14" s="10"/>
      <c r="H14" s="10"/>
      <c r="I14" s="11"/>
      <c r="J14" s="12"/>
      <c r="K14" s="12"/>
      <c r="L14" s="13"/>
      <c r="M14" s="14"/>
      <c r="N14" s="14"/>
    </row>
    <row r="15" spans="1:14" ht="24">
      <c r="A15" s="15" t="s">
        <v>41</v>
      </c>
      <c r="B15" s="16" t="s">
        <v>35</v>
      </c>
      <c r="C15" s="17" t="s">
        <v>36</v>
      </c>
      <c r="D15" s="17" t="s">
        <v>22</v>
      </c>
      <c r="E15" s="16" t="s">
        <v>42</v>
      </c>
      <c r="F15" s="9">
        <v>12000</v>
      </c>
      <c r="G15" s="10"/>
      <c r="H15" s="10"/>
      <c r="I15" s="11"/>
      <c r="J15" s="12"/>
      <c r="K15" s="12"/>
      <c r="L15" s="13"/>
      <c r="M15" s="14"/>
      <c r="N15" s="14"/>
    </row>
    <row r="16" spans="1:14" ht="36">
      <c r="A16" s="15" t="s">
        <v>43</v>
      </c>
      <c r="B16" s="16" t="s">
        <v>35</v>
      </c>
      <c r="C16" s="17" t="s">
        <v>36</v>
      </c>
      <c r="D16" s="17" t="s">
        <v>22</v>
      </c>
      <c r="E16" s="16" t="s">
        <v>44</v>
      </c>
      <c r="F16" s="9">
        <v>500</v>
      </c>
      <c r="G16" s="10"/>
      <c r="H16" s="10"/>
      <c r="I16" s="11"/>
      <c r="J16" s="12"/>
      <c r="K16" s="12"/>
      <c r="L16" s="13"/>
      <c r="M16" s="14"/>
      <c r="N16" s="14"/>
    </row>
    <row r="17" spans="1:14" ht="96">
      <c r="A17" s="15" t="s">
        <v>45</v>
      </c>
      <c r="B17" s="16" t="s">
        <v>46</v>
      </c>
      <c r="C17" s="20" t="s">
        <v>47</v>
      </c>
      <c r="D17" s="17" t="s">
        <v>22</v>
      </c>
      <c r="E17" s="21" t="s">
        <v>48</v>
      </c>
      <c r="F17" s="9">
        <v>200</v>
      </c>
      <c r="G17" s="10"/>
      <c r="H17" s="10"/>
      <c r="I17" s="11"/>
      <c r="J17" s="12"/>
      <c r="K17" s="12"/>
      <c r="L17" s="13"/>
      <c r="M17" s="14"/>
      <c r="N17" s="22"/>
    </row>
    <row r="18" spans="1:14" ht="96">
      <c r="A18" s="15" t="s">
        <v>49</v>
      </c>
      <c r="B18" s="16" t="s">
        <v>46</v>
      </c>
      <c r="C18" s="20" t="s">
        <v>47</v>
      </c>
      <c r="D18" s="17" t="s">
        <v>22</v>
      </c>
      <c r="E18" s="23" t="s">
        <v>50</v>
      </c>
      <c r="F18" s="9">
        <v>12</v>
      </c>
      <c r="G18" s="10"/>
      <c r="H18" s="18"/>
      <c r="I18" s="11"/>
      <c r="J18" s="12"/>
      <c r="K18" s="12"/>
      <c r="L18" s="13"/>
      <c r="M18" s="14"/>
      <c r="N18" s="22"/>
    </row>
    <row r="19" spans="1:14" ht="96">
      <c r="A19" s="15" t="s">
        <v>51</v>
      </c>
      <c r="B19" s="16" t="s">
        <v>46</v>
      </c>
      <c r="C19" s="20" t="s">
        <v>47</v>
      </c>
      <c r="D19" s="17" t="s">
        <v>22</v>
      </c>
      <c r="E19" s="23" t="s">
        <v>52</v>
      </c>
      <c r="F19" s="9">
        <v>12</v>
      </c>
      <c r="G19" s="24"/>
      <c r="H19" s="25"/>
      <c r="I19" s="11"/>
      <c r="J19" s="12"/>
      <c r="K19" s="12"/>
      <c r="L19" s="13"/>
      <c r="M19" s="14"/>
      <c r="N19" s="14"/>
    </row>
    <row r="20" spans="1:14" ht="108">
      <c r="A20" s="15" t="s">
        <v>53</v>
      </c>
      <c r="B20" s="16" t="s">
        <v>46</v>
      </c>
      <c r="C20" s="20" t="s">
        <v>47</v>
      </c>
      <c r="D20" s="17" t="s">
        <v>22</v>
      </c>
      <c r="E20" s="23" t="s">
        <v>54</v>
      </c>
      <c r="F20" s="9">
        <v>520</v>
      </c>
      <c r="G20" s="24"/>
      <c r="H20" s="25"/>
      <c r="I20" s="11"/>
      <c r="J20" s="12"/>
      <c r="K20" s="12"/>
      <c r="L20" s="13"/>
      <c r="M20" s="14"/>
      <c r="N20" s="14"/>
    </row>
    <row r="21" spans="1:14" ht="96">
      <c r="A21" s="15" t="s">
        <v>55</v>
      </c>
      <c r="B21" s="16" t="s">
        <v>46</v>
      </c>
      <c r="C21" s="20" t="s">
        <v>47</v>
      </c>
      <c r="D21" s="17" t="s">
        <v>22</v>
      </c>
      <c r="E21" s="23" t="s">
        <v>56</v>
      </c>
      <c r="F21" s="9">
        <v>12</v>
      </c>
      <c r="G21" s="24"/>
      <c r="H21" s="25"/>
      <c r="I21" s="11"/>
      <c r="J21" s="12"/>
      <c r="K21" s="12"/>
      <c r="L21" s="13"/>
      <c r="M21" s="14"/>
      <c r="N21" s="14"/>
    </row>
    <row r="22" spans="1:14" ht="84">
      <c r="A22" s="15" t="s">
        <v>57</v>
      </c>
      <c r="B22" s="16" t="s">
        <v>58</v>
      </c>
      <c r="C22" s="26" t="s">
        <v>47</v>
      </c>
      <c r="D22" s="17" t="s">
        <v>22</v>
      </c>
      <c r="E22" s="26" t="s">
        <v>59</v>
      </c>
      <c r="F22" s="9">
        <v>1400</v>
      </c>
      <c r="G22" s="24"/>
      <c r="H22" s="25"/>
      <c r="I22" s="11"/>
      <c r="J22" s="12"/>
      <c r="K22" s="12"/>
      <c r="L22" s="13"/>
      <c r="M22" s="14"/>
      <c r="N22" s="14"/>
    </row>
    <row r="23" spans="1:14" ht="84">
      <c r="A23" s="27" t="s">
        <v>60</v>
      </c>
      <c r="B23" s="16" t="s">
        <v>58</v>
      </c>
      <c r="C23" s="26" t="s">
        <v>47</v>
      </c>
      <c r="D23" s="17" t="s">
        <v>22</v>
      </c>
      <c r="E23" s="26" t="s">
        <v>61</v>
      </c>
      <c r="F23" s="9">
        <v>12</v>
      </c>
      <c r="G23" s="24"/>
      <c r="H23" s="25"/>
      <c r="I23" s="11"/>
      <c r="J23" s="12"/>
      <c r="K23" s="12"/>
      <c r="L23" s="13"/>
      <c r="M23" s="14"/>
      <c r="N23" s="14"/>
    </row>
    <row r="24" spans="1:14" ht="96">
      <c r="A24" s="27" t="s">
        <v>62</v>
      </c>
      <c r="B24" s="16" t="s">
        <v>58</v>
      </c>
      <c r="C24" s="26" t="s">
        <v>47</v>
      </c>
      <c r="D24" s="17" t="s">
        <v>22</v>
      </c>
      <c r="E24" s="28" t="s">
        <v>63</v>
      </c>
      <c r="F24" s="9">
        <v>120</v>
      </c>
      <c r="G24" s="24"/>
      <c r="H24" s="25"/>
      <c r="I24" s="11"/>
      <c r="J24" s="12"/>
      <c r="K24" s="12"/>
      <c r="L24" s="13"/>
      <c r="M24" s="14"/>
      <c r="N24" s="14"/>
    </row>
    <row r="25" spans="1:14" ht="108">
      <c r="A25" s="27" t="s">
        <v>64</v>
      </c>
      <c r="B25" s="16" t="s">
        <v>58</v>
      </c>
      <c r="C25" s="26" t="s">
        <v>47</v>
      </c>
      <c r="D25" s="17" t="s">
        <v>22</v>
      </c>
      <c r="E25" s="28" t="s">
        <v>65</v>
      </c>
      <c r="F25" s="9">
        <v>12</v>
      </c>
      <c r="G25" s="24"/>
      <c r="H25" s="25"/>
      <c r="I25" s="11"/>
      <c r="J25" s="12"/>
      <c r="K25" s="12"/>
      <c r="L25" s="13"/>
      <c r="M25" s="14"/>
      <c r="N25" s="14"/>
    </row>
    <row r="26" spans="1:14" ht="132">
      <c r="A26" s="27" t="s">
        <v>66</v>
      </c>
      <c r="B26" s="16" t="s">
        <v>20</v>
      </c>
      <c r="C26" s="17" t="s">
        <v>67</v>
      </c>
      <c r="D26" s="17" t="s">
        <v>68</v>
      </c>
      <c r="E26" s="23" t="s">
        <v>69</v>
      </c>
      <c r="F26" s="9">
        <v>45000</v>
      </c>
      <c r="G26" s="10"/>
      <c r="H26" s="10"/>
      <c r="I26" s="11"/>
      <c r="J26" s="12"/>
      <c r="K26" s="12"/>
      <c r="L26" s="13"/>
      <c r="M26" s="14"/>
      <c r="N26" s="14"/>
    </row>
    <row r="27" spans="1:14" ht="132">
      <c r="A27" s="27" t="s">
        <v>70</v>
      </c>
      <c r="B27" s="16" t="s">
        <v>20</v>
      </c>
      <c r="C27" s="17" t="s">
        <v>67</v>
      </c>
      <c r="D27" s="17" t="s">
        <v>68</v>
      </c>
      <c r="E27" s="23" t="s">
        <v>71</v>
      </c>
      <c r="F27" s="9">
        <v>2000</v>
      </c>
      <c r="G27" s="10"/>
      <c r="H27" s="10"/>
      <c r="I27" s="11"/>
      <c r="J27" s="12"/>
      <c r="K27" s="12"/>
      <c r="L27" s="13"/>
      <c r="M27" s="14"/>
      <c r="N27" s="14"/>
    </row>
    <row r="28" spans="1:14" ht="60">
      <c r="A28" s="27" t="s">
        <v>72</v>
      </c>
      <c r="B28" s="16" t="s">
        <v>73</v>
      </c>
      <c r="C28" s="17" t="s">
        <v>74</v>
      </c>
      <c r="D28" s="17" t="s">
        <v>22</v>
      </c>
      <c r="E28" s="17" t="s">
        <v>75</v>
      </c>
      <c r="F28" s="9">
        <v>14000</v>
      </c>
      <c r="G28" s="10"/>
      <c r="H28" s="10"/>
      <c r="I28" s="11"/>
      <c r="J28" s="12"/>
      <c r="K28" s="12"/>
      <c r="L28" s="13"/>
      <c r="M28" s="14"/>
      <c r="N28" s="14"/>
    </row>
    <row r="29" spans="1:14" ht="24">
      <c r="A29" s="27" t="s">
        <v>76</v>
      </c>
      <c r="B29" s="16" t="s">
        <v>77</v>
      </c>
      <c r="C29" s="17" t="s">
        <v>78</v>
      </c>
      <c r="D29" s="17" t="s">
        <v>22</v>
      </c>
      <c r="E29" s="23" t="s">
        <v>79</v>
      </c>
      <c r="F29" s="9">
        <v>12</v>
      </c>
      <c r="G29" s="10"/>
      <c r="H29" s="10"/>
      <c r="I29" s="11"/>
      <c r="J29" s="12"/>
      <c r="K29" s="12"/>
      <c r="L29" s="13"/>
      <c r="M29" s="14"/>
      <c r="N29" s="14"/>
    </row>
    <row r="30" spans="1:14" ht="24">
      <c r="A30" s="27" t="s">
        <v>80</v>
      </c>
      <c r="B30" s="16" t="s">
        <v>81</v>
      </c>
      <c r="C30" s="42" t="s">
        <v>82</v>
      </c>
      <c r="D30" s="8" t="s">
        <v>22</v>
      </c>
      <c r="E30" s="23" t="s">
        <v>83</v>
      </c>
      <c r="F30" s="9">
        <v>400</v>
      </c>
      <c r="G30" s="10"/>
      <c r="H30" s="10"/>
      <c r="I30" s="11"/>
      <c r="J30" s="12"/>
      <c r="K30" s="12"/>
      <c r="L30" s="13"/>
      <c r="M30" s="14"/>
      <c r="N30" s="14"/>
    </row>
    <row r="31" spans="1:14">
      <c r="A31" s="27" t="s">
        <v>84</v>
      </c>
      <c r="B31" s="16" t="s">
        <v>85</v>
      </c>
      <c r="C31" s="29" t="s">
        <v>86</v>
      </c>
      <c r="D31" s="8" t="s">
        <v>22</v>
      </c>
      <c r="E31" s="23" t="s">
        <v>87</v>
      </c>
      <c r="F31" s="9">
        <v>4000</v>
      </c>
      <c r="G31" s="10"/>
      <c r="H31" s="10"/>
      <c r="I31" s="11"/>
      <c r="J31" s="12"/>
      <c r="K31" s="12"/>
      <c r="L31" s="13"/>
      <c r="M31" s="14"/>
      <c r="N31" s="14"/>
    </row>
    <row r="32" spans="1:14" ht="15" thickBot="1">
      <c r="A32" s="30"/>
      <c r="B32" s="31"/>
      <c r="C32" s="32"/>
      <c r="D32" s="33"/>
      <c r="E32" s="34"/>
      <c r="F32" s="35"/>
      <c r="G32" s="36"/>
      <c r="H32" s="37"/>
      <c r="I32" s="38">
        <f>SUM(I7:I31)</f>
        <v>0</v>
      </c>
      <c r="J32" s="38">
        <f>SUM(J7:J31)</f>
        <v>0</v>
      </c>
      <c r="K32" s="39"/>
      <c r="L32" s="40"/>
      <c r="M32" s="41"/>
      <c r="N32" s="41"/>
    </row>
    <row r="33" spans="1:14">
      <c r="A33" s="65" t="s">
        <v>88</v>
      </c>
      <c r="B33" s="66"/>
      <c r="C33" s="66"/>
      <c r="D33" s="66"/>
      <c r="E33" s="67"/>
      <c r="F33" s="68"/>
      <c r="G33" s="69"/>
      <c r="H33" s="69"/>
      <c r="I33" s="69"/>
      <c r="J33" s="69"/>
      <c r="K33" s="69"/>
      <c r="L33" s="69"/>
      <c r="M33" s="69"/>
      <c r="N33" s="70"/>
    </row>
    <row r="34" spans="1:14">
      <c r="A34" s="49" t="s">
        <v>89</v>
      </c>
      <c r="B34" s="50"/>
      <c r="C34" s="50"/>
      <c r="D34" s="50"/>
      <c r="E34" s="51"/>
      <c r="F34" s="52"/>
      <c r="G34" s="53"/>
      <c r="H34" s="53"/>
      <c r="I34" s="53"/>
      <c r="J34" s="53"/>
      <c r="K34" s="53"/>
      <c r="L34" s="53"/>
      <c r="M34" s="53"/>
      <c r="N34" s="54"/>
    </row>
    <row r="35" spans="1:14" ht="15" thickBot="1">
      <c r="A35" s="55" t="s">
        <v>90</v>
      </c>
      <c r="B35" s="56"/>
      <c r="C35" s="56"/>
      <c r="D35" s="56"/>
      <c r="E35" s="57"/>
      <c r="F35" s="58"/>
      <c r="G35" s="59"/>
      <c r="H35" s="59"/>
      <c r="I35" s="59"/>
      <c r="J35" s="59"/>
      <c r="K35" s="59"/>
      <c r="L35" s="59"/>
      <c r="M35" s="59"/>
      <c r="N35" s="60"/>
    </row>
    <row r="39" spans="1:14">
      <c r="I39" t="s">
        <v>92</v>
      </c>
      <c r="J39" t="s">
        <v>93</v>
      </c>
    </row>
    <row r="41" spans="1:14">
      <c r="H41" t="s">
        <v>94</v>
      </c>
      <c r="J41" t="s">
        <v>95</v>
      </c>
    </row>
    <row r="43" spans="1:14">
      <c r="J43" t="s">
        <v>95</v>
      </c>
    </row>
  </sheetData>
  <mergeCells count="10">
    <mergeCell ref="A34:E34"/>
    <mergeCell ref="F34:N34"/>
    <mergeCell ref="A35:E35"/>
    <mergeCell ref="F35:N35"/>
    <mergeCell ref="L1:N1"/>
    <mergeCell ref="A3:N3"/>
    <mergeCell ref="A4:N4"/>
    <mergeCell ref="A5:N5"/>
    <mergeCell ref="A33:E33"/>
    <mergeCell ref="F33:N33"/>
  </mergeCells>
  <pageMargins left="0.70866141732283472" right="0.70866141732283472" top="0.74803149606299213" bottom="0.74803149606299213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2006-11-28T10:16:26Z</dcterms:created>
  <dcterms:modified xsi:type="dcterms:W3CDTF">2019-06-06T07:24:11Z</dcterms:modified>
</cp:coreProperties>
</file>