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Sheet1!$10:$10</definedName>
    <definedName name="Print_Titles_0" localSheetId="0">Sheet1!$10:$10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7" i="1" l="1"/>
</calcChain>
</file>

<file path=xl/sharedStrings.xml><?xml version="1.0" encoding="utf-8"?>
<sst xmlns="http://schemas.openxmlformats.org/spreadsheetml/2006/main" count="83" uniqueCount="58">
  <si>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</si>
  <si>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</si>
  <si>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</si>
  <si>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</si>
  <si>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Naziv proizvoda</t>
  </si>
  <si>
    <t>Endotrahealni tubus unutarnjeg promjera 3-10mm, od termosenzitivnog glatkog PVC materijala, glatki atraumatski tip koji minimalizira oštećenje tijekom intubacije, sa koničnim cuff-om velikog promjera niskoga pritiska koji minimalizira rizik od hernijacije i vidljiv je pod fluoroskopijom</t>
  </si>
  <si>
    <t>kom</t>
  </si>
  <si>
    <t>Endotrahealni tubus unutarnjeg promjera 2-7mm, bez cuffa, od termosenzitivnog glatkog PVC materijala, glatki atraumatski tip koji minimalizira oštećenje  tijekom intubacije, Murphy oko, za oralnu i nazalnu primjenu, anatomski sa graduacijom za odrasle i pedijatrične pacijente</t>
  </si>
  <si>
    <t>Endotrahealni tubus za mikrolaringealni i trahealni zahvat, unutarnjeg promjera 4-6mm, vanjskog dijametra 5.8-8.5 mm, sa cuffom velikog promjera i niskog pritiska, za oralnu i nazalnu primjenu.</t>
  </si>
  <si>
    <t>Endotrahealni Tubus sa duplim cuffom za desno i lijevo plućno krilo, sadrži velika dva otvora za ventilaciju desnog gornjeg bronhijalnog režnja, unutarnjeg promjera 28-41F, plava x-ray linija za lakšu vizualizaciju.</t>
  </si>
  <si>
    <t>Set za treheo bronhijalnu inhalaciju koji sadrži raspršivač spojen navojem s nepropusnom posudom, masku od mekog vinil materijala posebno dizajniranu za aerosol terapiju sa produženim tankim "podbratkom" i cjevčicom</t>
  </si>
  <si>
    <t>Endotrahealni tubus-preformirani, za oralnu i maxillofacijalnu kirurgiju sa pozicijom izvan operativnog polja, unutarnjeg promjera 4-9mm, od termosenzitivnog glatkog PVC materijala, glatki atraumatski tip koji minimalizira oštećenje tijekom intubacije, sa koničnim cuff-om velikog promjera niskoga pritiska koji minimalizira rizik od hernijacije, Murphy oko, za oralnu i nazalnu primjenu.</t>
  </si>
  <si>
    <t>Endotrahealni tubus sa cuffom niskog pritiska, flexibilan, stijenke pojačane s nehrđajućim čelikom reducira rizik od kinkanja, unutarnjeg promjera 5-9 mm od termosenzitivnog PVC materijala, za oralnu i nazalnu primjenu</t>
  </si>
  <si>
    <t>Sistem cijevi za provođenje umjetne ventilacije, 180 cm duljina, sa standardnim 22 mm i 15 mm konekcijama, s portovima za tlačno i temperaturno promatranje</t>
  </si>
  <si>
    <t>Maska za kisik, prozirna za srednju koncentraciju kisika od mekog vinil materijala, s cjevčicom za kisik dužine 210 cm</t>
  </si>
  <si>
    <t>Maska za kisik s balonom za visoku koncentraciju kisika od mekog vinil materijala, s cjevčicom za kisik dužine 210 cm, spremnikom i okretnim adapterom prilagodljivim pacijentovoj poziciji</t>
  </si>
  <si>
    <t>Maska obrazna za zrak, anatomskog oblika, označena obojenim obručem, latex free, sa 22 mm konekcijom i valvulom za inflaciju, za odrasle, veličine;  M i L .</t>
  </si>
  <si>
    <t>Airway od fleksibilnog vinila, Guedel stila sa tri unutarnja kanala, veličine 000 do 5, dužine 55 mm do 120 mm.</t>
  </si>
  <si>
    <t>Izmjenjivač topline i vlage volumena &gt;5o ml, vlažnosti &gt;27 mg/H20/l i vt&gt;500, s cjevčicom za kisik i samozatvarajućim sukcijskim portom koji pojednostavljuje sukciju kod traheostomiranih i intubiranih pacijenata koji spontano dišu.</t>
  </si>
  <si>
    <t>Fleksibilan nastavak za tubus koji  zadržava željeni položaj postojanim, prilagodljive dužine 125-180mm, težine 16.8 g, sa standardnim pripojima 22M/15F-22F/15M.</t>
  </si>
  <si>
    <t>Stilet za umetanje cijevi za disanje odgovarajuće rigidnosti, s tupim vrhom, materijal dovoljno rigidan za izvođenje  orotrahealne intubacije, dužine 34 cm</t>
  </si>
  <si>
    <t>Jednokratan set za reanimaciju djece s balonom i maskom veličine 2</t>
  </si>
  <si>
    <t>Punjenja pripremljena sterilnom vodom za ovlaživanje s jednostavnim adapterom koji uključuje zvučni alarm i upozorava na oslabljen ili onemogućen protok vlage i kisika, spremnici sadrže ugrađen konektor za spajanje s izvorom kisika i mikrodifuzor za bešumno ovlaživanje, volumena  340 ml</t>
  </si>
  <si>
    <t>Punjenja pripremljena sterilnom vodom za ovlaživanje s jednostavnim adapterom koji uključuje zvučni alarm i upozorava na oslabljen ili onemogućen protok vlage i kisika, spremnici sadrže ugrađen konektor za spajanje s izvorom kisika i mikrodifuzor za bešumno ovlaživanje, volumena  640 ml</t>
  </si>
  <si>
    <t xml:space="preserve">
Sistemi jednokratnih pregrada za suzbijanje bolničkih infekcija sa ugrađenom specijalnom 3 G Silver tehnologijom, koje preveniraju rast i razmnožavanje  99,99 % patogenih bakterija na njezinim površinama, univerzal ili uniglide. Dimenzija 1,8 m x 1,95 m</t>
  </si>
  <si>
    <t xml:space="preserve">
Sistemi jednokratnih pregrada za suzbijanje bolničkih infekcija sa ugrađenom specijalnom 3 G Silver tehnologijom, koje preveniraju rast i razmnožavanje  99,99 % patogenih bakterija na njezinim površinama, univerzal ili uniglide. Dimenzija 4,2 m x 1,95 m</t>
  </si>
  <si>
    <t xml:space="preserve">
Sistemi jednokratnih pregrada za suzbijanje bolničkih infekcija sa ugrađenom specijalnom 3 G Silver tehnologijom, koje preveniraju rast i razmnožavanje  99,99 % patogenih bakterija na njezinim površinama, univerzal ili uniglide. Dimenzija 7,2 m x 1,95 m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</si>
  <si>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</si>
  <si>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</si>
  <si>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</si>
  <si>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</si>
  <si>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</si>
  <si>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</si>
  <si>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</si>
  <si>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</si>
  <si>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</si>
  <si>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</si>
  <si>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</si>
  <si>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</si>
  <si>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</si>
  <si>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</si>
  <si>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VV -19/14</t>
  </si>
  <si>
    <t>CPV 33140000-3</t>
  </si>
  <si>
    <t xml:space="preserve">                                                              GRUPA 11 - SUSTAVI ZA PROVOĐENJE VENTILACIJE BOLESNIKA U OPERACIJSKOJ SALI                                                                                  </t>
  </si>
  <si>
    <t>Redni broj</t>
  </si>
  <si>
    <t>Jed. mjere</t>
  </si>
  <si>
    <t>Planirana 2-godišnja količina</t>
  </si>
  <si>
    <t>Kataloški broj</t>
  </si>
  <si>
    <t>Jedinična cijena u HRK (bez PDV-a)</t>
  </si>
  <si>
    <t>Ukupna cijena u HRK (bez PDV-a-)</t>
  </si>
  <si>
    <t>Stopa PDV-a</t>
  </si>
  <si>
    <t>Proizvođač/ zemlja podrijetla/ Naziv modela</t>
  </si>
  <si>
    <t xml:space="preserve">Referenca na katalog, prospekt, tehničku dokumentaciju (upisati broj stranice dokumenta s dokazom navedene karakteristike)* </t>
  </si>
  <si>
    <r>
      <t>Elektrostatski hidrofobni bakteriološko virološki filter za od polipropilena s izmjenjivačem topline i vlage od higroskopnog i bakteriostatičnog poričastog papira (microwell papira). Filter je bakteriološko učinkovit &gt;99,99998% i virološko &gt;99,999% (Mycobacterium TBC , HEP C, HIV, Staphilylococcus Auereus, Phi x 174 Phage, Serratia marcescens). Količina izmjenjene vlage je 31 mg/H</t>
    </r>
    <r>
      <rPr>
        <vertAlign val="subscript"/>
        <sz val="8"/>
        <rFont val="Arial Narrow"/>
        <family val="2"/>
        <charset val="238"/>
      </rPr>
      <t>2</t>
    </r>
    <r>
      <rPr>
        <sz val="8"/>
        <rFont val="Arial Narrow"/>
        <family val="2"/>
        <charset val="238"/>
      </rPr>
      <t>O/L /V</t>
    </r>
    <r>
      <rPr>
        <vertAlign val="subscript"/>
        <sz val="8"/>
        <rFont val="Arial Narrow"/>
        <family val="2"/>
        <charset val="238"/>
      </rPr>
      <t>T</t>
    </r>
    <r>
      <rPr>
        <sz val="8"/>
        <rFont val="Arial Narrow"/>
        <family val="2"/>
        <charset val="238"/>
      </rPr>
      <t xml:space="preserve"> 600ml prema testu ISO 9360-1:2000, preporučenog volumena 150-1000ml, s luer lock portom za mjerenje CO</t>
    </r>
    <r>
      <rPr>
        <vertAlign val="subscript"/>
        <sz val="8"/>
        <rFont val="Arial Narrow"/>
        <family val="2"/>
        <charset val="238"/>
      </rPr>
      <t xml:space="preserve">2 </t>
    </r>
    <r>
      <rPr>
        <sz val="8"/>
        <rFont val="Arial Narrow"/>
        <family val="2"/>
        <charset val="238"/>
      </rPr>
      <t>koji je neodvojiv od kućišta, protoka otpora 60 l/min, 1.8cm H</t>
    </r>
    <r>
      <rPr>
        <vertAlign val="subscript"/>
        <sz val="8"/>
        <rFont val="Arial Narrow"/>
        <family val="2"/>
        <charset val="238"/>
      </rPr>
      <t>2</t>
    </r>
    <r>
      <rPr>
        <sz val="8"/>
        <rFont val="Arial Narrow"/>
        <family val="2"/>
        <charset val="238"/>
      </rPr>
      <t>O, sa ISO standardnim pripojema 22M//15F-15M/22F, testiran na sigurnost proizvoda po EN ISO 14971 standardu, ne sadrži latex i DHP, mrtvog prostora 35 ml, težine 31g.</t>
    </r>
  </si>
  <si>
    <r>
      <t>Elektrostatski hidrofobni bakteriološko virološki filter od polipropilena s izmjenjivačem topline i vlage od higroskopnog i bakteriostatičnog poričastog papira (microwell papira). Filter je bakteriološko učinkovit &gt;99,9999% i virološki &gt;99,999%. Količina izmjenjene vlage je 31 mg/H</t>
    </r>
    <r>
      <rPr>
        <vertAlign val="subscript"/>
        <sz val="8"/>
        <rFont val="Arial Narrow"/>
        <family val="2"/>
        <charset val="238"/>
      </rPr>
      <t>2</t>
    </r>
    <r>
      <rPr>
        <sz val="8"/>
        <rFont val="Arial Narrow"/>
        <family val="2"/>
        <charset val="238"/>
      </rPr>
      <t>O/L / V</t>
    </r>
    <r>
      <rPr>
        <vertAlign val="subscript"/>
        <sz val="8"/>
        <rFont val="Arial Narrow"/>
        <family val="2"/>
        <charset val="238"/>
      </rPr>
      <t>T</t>
    </r>
    <r>
      <rPr>
        <sz val="8"/>
        <rFont val="Arial Narrow"/>
        <family val="2"/>
        <charset val="238"/>
      </rPr>
      <t xml:space="preserve"> 250ml , preporučenog volumena 150-1000ml, s luer lock portom za mjerenje CO</t>
    </r>
    <r>
      <rPr>
        <vertAlign val="subscript"/>
        <sz val="8"/>
        <rFont val="Arial Narrow"/>
        <family val="2"/>
        <charset val="238"/>
      </rPr>
      <t xml:space="preserve">2 </t>
    </r>
    <r>
      <rPr>
        <sz val="8"/>
        <rFont val="Arial Narrow"/>
        <family val="2"/>
        <charset val="238"/>
      </rPr>
      <t>, protoka otpora 30 l/min, 2.1 cm H</t>
    </r>
    <r>
      <rPr>
        <vertAlign val="subscript"/>
        <sz val="8"/>
        <rFont val="Arial Narrow"/>
        <family val="2"/>
        <charset val="238"/>
      </rPr>
      <t>2</t>
    </r>
    <r>
      <rPr>
        <sz val="8"/>
        <rFont val="Arial Narrow"/>
        <family val="2"/>
        <charset val="238"/>
      </rPr>
      <t>O sa standardnim ISO pripojima 22M/15F-15F, ne sadrži latex i DHP, mogućnost izbora zakrivljenog oblika težine 22g , mrtvog prostora 27 ml i ravnog oblika težine 21g , mrtvog prostora 26ml.</t>
    </r>
  </si>
  <si>
    <r>
      <t>Elektrostatski hidrofobni bakteriološko virološki filter za pedijatrijske pacijente od polypropylena s izmjenjivačem topline i vlage od higroskopnog i bakteriostatičnog poričastog papira (microwell papira). Filter je bakteriološko učinkovit &gt;99,9999% i virološki &gt;99,99%. Količina izmjenjene vlage je 33 mg/H</t>
    </r>
    <r>
      <rPr>
        <vertAlign val="subscript"/>
        <sz val="8"/>
        <rFont val="Arial Narrow"/>
        <family val="2"/>
        <charset val="238"/>
      </rPr>
      <t>2</t>
    </r>
    <r>
      <rPr>
        <sz val="8"/>
        <rFont val="Arial Narrow"/>
        <family val="2"/>
        <charset val="238"/>
      </rPr>
      <t>O/L / V</t>
    </r>
    <r>
      <rPr>
        <vertAlign val="subscript"/>
        <sz val="8"/>
        <rFont val="Arial Narrow"/>
        <family val="2"/>
        <charset val="238"/>
      </rPr>
      <t>T</t>
    </r>
    <r>
      <rPr>
        <sz val="8"/>
        <rFont val="Arial Narrow"/>
        <family val="2"/>
        <charset val="238"/>
      </rPr>
      <t xml:space="preserve"> 50ml , preporučenog volumena 50-250ml, s luer lock portom za mjerenje CO</t>
    </r>
    <r>
      <rPr>
        <vertAlign val="subscript"/>
        <sz val="8"/>
        <rFont val="Arial Narrow"/>
        <family val="2"/>
        <charset val="238"/>
      </rPr>
      <t>2</t>
    </r>
    <r>
      <rPr>
        <sz val="8"/>
        <rFont val="Arial Narrow"/>
        <family val="2"/>
        <charset val="238"/>
      </rPr>
      <t xml:space="preserve"> koji je neodvojiv od kučišta</t>
    </r>
    <r>
      <rPr>
        <vertAlign val="subscript"/>
        <sz val="8"/>
        <rFont val="Arial Narrow"/>
        <family val="2"/>
        <charset val="238"/>
      </rPr>
      <t xml:space="preserve"> </t>
    </r>
    <r>
      <rPr>
        <sz val="8"/>
        <rFont val="Arial Narrow"/>
        <family val="2"/>
        <charset val="238"/>
      </rPr>
      <t>, protoka otpora 20 l/min, 1.4 cm H</t>
    </r>
    <r>
      <rPr>
        <vertAlign val="subscript"/>
        <sz val="8"/>
        <rFont val="Arial Narrow"/>
        <family val="2"/>
        <charset val="238"/>
      </rPr>
      <t>2</t>
    </r>
    <r>
      <rPr>
        <sz val="8"/>
        <rFont val="Arial Narrow"/>
        <family val="2"/>
        <charset val="238"/>
      </rPr>
      <t>O sa standardnim ISO pripojima 22M/15F-15M, težine 14.5g, mrtvog prostora 13 ml.</t>
    </r>
  </si>
  <si>
    <r>
      <t>Mehanički filter HEPA klase 13, testiran prema CEN ISO EN 1822 standardu, s izmjenjivačem topline i vlage za  filtraciju s hidrofobnim papirom i staklenom vunom; za ovlaživanje s higroskopskim poričastim (micro-well) papirom. Filter je bakteriološko učinkovit &gt;99,99999% i virološki 99,9999% ( Mycobacterium TBC, HIV, HEP C, MS2 Coliphage,Staphilylococcus Auereus, Bacillus Subtilis, Phi x 174 Phage). Količina izmjenjene vlage je 31.1 mg/H</t>
    </r>
    <r>
      <rPr>
        <vertAlign val="subscript"/>
        <sz val="8"/>
        <rFont val="Arial Narrow"/>
        <family val="2"/>
        <charset val="238"/>
      </rPr>
      <t>2</t>
    </r>
    <r>
      <rPr>
        <sz val="8"/>
        <rFont val="Arial Narrow"/>
        <family val="2"/>
        <charset val="238"/>
      </rPr>
      <t>O/L/ V</t>
    </r>
    <r>
      <rPr>
        <vertAlign val="subscript"/>
        <sz val="8"/>
        <rFont val="Arial Narrow"/>
        <family val="2"/>
        <charset val="238"/>
      </rPr>
      <t>T</t>
    </r>
    <r>
      <rPr>
        <sz val="8"/>
        <rFont val="Arial Narrow"/>
        <family val="2"/>
        <charset val="238"/>
      </rPr>
      <t xml:space="preserve"> 500ml</t>
    </r>
    <r>
      <rPr>
        <vertAlign val="subscript"/>
        <sz val="8"/>
        <rFont val="Arial Narrow"/>
        <family val="2"/>
        <charset val="238"/>
      </rPr>
      <t xml:space="preserve"> </t>
    </r>
    <r>
      <rPr>
        <sz val="8"/>
        <rFont val="Arial Narrow"/>
        <family val="2"/>
        <charset val="238"/>
      </rPr>
      <t>prema testu ISO 9360-2:2001, preporučenog volumena 300-1200ml, s luer lock portom za mjerenje CO2 koji je neodvojiv od kučišta, protoka otpora 30 l/min., 1.1cm H</t>
    </r>
    <r>
      <rPr>
        <vertAlign val="subscript"/>
        <sz val="8"/>
        <rFont val="Arial Narrow"/>
        <family val="2"/>
        <charset val="238"/>
      </rPr>
      <t>2</t>
    </r>
    <r>
      <rPr>
        <sz val="8"/>
        <rFont val="Arial Narrow"/>
        <family val="2"/>
        <charset val="238"/>
      </rPr>
      <t>0, testiran na sigurnost proizvoda po EN ISO 14971 standardu, ne sadrži phtalate, latex i pvc, ravnog oblika težine 53g , mrtvog prostora 81ml.</t>
    </r>
  </si>
  <si>
    <r>
      <t>Balon za reanimaciju sa maskom, sa desnim postraničnim kutnim rotirajućim konektorom za kisik (360</t>
    </r>
    <r>
      <rPr>
        <vertAlign val="superscript"/>
        <sz val="8"/>
        <rFont val="Arial Narrow"/>
        <family val="2"/>
        <charset val="238"/>
      </rPr>
      <t>o</t>
    </r>
    <r>
      <rPr>
        <sz val="8"/>
        <rFont val="Arial Narrow"/>
        <family val="2"/>
        <charset val="238"/>
      </rPr>
      <t>), za odrasle pacijente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</si>
</sst>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0"/>
      <color rgb="FF000000"/>
      <name val="MS Sans Serif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9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sz val="8"/>
      <color rgb="FF000000"/>
      <name val="Times New Roman"/>
      <family val="1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color rgb="FF000000"/>
      <name val="Arial Narrow"/>
      <family val="2"/>
      <charset val="238"/>
    </font>
    <font>
      <sz val="8"/>
      <name val="Arial Narrow"/>
      <family val="2"/>
      <charset val="238"/>
    </font>
    <font>
      <vertAlign val="subscript"/>
      <sz val="8"/>
      <name val="Arial Narrow"/>
      <family val="2"/>
      <charset val="238"/>
    </font>
    <font>
      <vertAlign val="superscript"/>
      <sz val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3" fillId="0" borderId="0"/>
  </cellStyleXfs>
  <cellXfs count="81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2" fontId="10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/>
    <xf numFmtId="4" fontId="9" fillId="2" borderId="3" xfId="3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2" fontId="9" fillId="2" borderId="7" xfId="3" applyNumberFormat="1" applyFont="1" applyFill="1" applyBorder="1" applyAlignment="1">
      <alignment horizontal="center" vertical="center"/>
    </xf>
    <xf numFmtId="2" fontId="9" fillId="2" borderId="3" xfId="3" applyNumberFormat="1" applyFont="1" applyFill="1" applyBorder="1" applyAlignment="1">
      <alignment horizontal="center" vertical="center"/>
    </xf>
    <xf numFmtId="2" fontId="9" fillId="2" borderId="9" xfId="3" applyNumberFormat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3" fillId="2" borderId="3" xfId="0" applyFont="1" applyFill="1" applyBorder="1"/>
    <xf numFmtId="0" fontId="8" fillId="2" borderId="1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" fontId="9" fillId="2" borderId="15" xfId="3" applyNumberFormat="1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3" fillId="2" borderId="15" xfId="0" applyFont="1" applyFill="1" applyBorder="1"/>
    <xf numFmtId="0" fontId="9" fillId="2" borderId="15" xfId="0" applyFont="1" applyFill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17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2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9" fillId="2" borderId="4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14" fillId="0" borderId="0" xfId="0" applyFont="1"/>
    <xf numFmtId="0" fontId="17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top" wrapText="1"/>
    </xf>
    <xf numFmtId="0" fontId="18" fillId="2" borderId="3" xfId="1" applyFont="1" applyFill="1" applyBorder="1" applyAlignment="1">
      <alignment horizontal="left" vertical="top" wrapText="1"/>
    </xf>
    <xf numFmtId="0" fontId="18" fillId="2" borderId="7" xfId="1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8" fillId="2" borderId="3" xfId="2" applyFont="1" applyFill="1" applyBorder="1" applyAlignment="1">
      <alignment horizontal="left" vertical="top" wrapText="1"/>
    </xf>
    <xf numFmtId="0" fontId="18" fillId="0" borderId="7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8" fillId="0" borderId="3" xfId="3" applyFont="1" applyBorder="1" applyAlignment="1">
      <alignment horizontal="left" vertical="top" wrapText="1"/>
    </xf>
    <xf numFmtId="0" fontId="18" fillId="0" borderId="7" xfId="3" applyFont="1" applyBorder="1" applyAlignment="1">
      <alignment horizontal="left" vertical="top" wrapText="1"/>
    </xf>
    <xf numFmtId="0" fontId="17" fillId="2" borderId="3" xfId="0" applyFont="1" applyFill="1" applyBorder="1" applyAlignment="1">
      <alignment vertical="top" wrapText="1"/>
    </xf>
    <xf numFmtId="0" fontId="8" fillId="2" borderId="15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vertical="top" wrapText="1"/>
    </xf>
    <xf numFmtId="2" fontId="10" fillId="2" borderId="15" xfId="0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0" fontId="17" fillId="0" borderId="7" xfId="0" applyFont="1" applyBorder="1" applyAlignment="1">
      <alignment vertical="center" wrapText="1"/>
    </xf>
    <xf numFmtId="4" fontId="9" fillId="2" borderId="7" xfId="3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wrapText="1"/>
    </xf>
    <xf numFmtId="0" fontId="3" fillId="0" borderId="9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22" xfId="0" applyFont="1" applyBorder="1" applyAlignment="1">
      <alignment horizontal="center"/>
    </xf>
  </cellXfs>
  <cellStyles count="4">
    <cellStyle name="Normal 2" xfId="1"/>
    <cellStyle name="Normal 2 2 10" xfId="2"/>
    <cellStyle name="Normal 4" xfId="3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5"/>
  <sheetViews>
    <sheetView tabSelected="1" topLeftCell="A34" zoomScaleNormal="100" workbookViewId="0">
      <selection activeCell="N11" sqref="N11"/>
    </sheetView>
  </sheetViews>
  <sheetFormatPr defaultRowHeight="16.5" x14ac:dyDescent="0.3"/>
  <cols>
    <col min="1" max="1" width="4.7109375" style="1" customWidth="1"/>
    <col min="2" max="2" width="37" style="2" customWidth="1"/>
    <col min="3" max="3" width="4.7109375" style="1" customWidth="1"/>
    <col min="4" max="4" width="6.85546875" style="1" customWidth="1"/>
    <col min="5" max="5" width="11.28515625" style="1" customWidth="1"/>
    <col min="6" max="6" width="12.7109375" style="1" customWidth="1"/>
    <col min="7" max="7" width="5" style="1" customWidth="1"/>
    <col min="8" max="8" width="13.7109375" style="1" customWidth="1"/>
    <col min="9" max="9" width="8.7109375" style="1" customWidth="1"/>
    <col min="10" max="10" width="14.85546875" style="1" customWidth="1"/>
    <col min="11" max="1023" width="8.85546875" style="1" customWidth="1"/>
    <col min="1024" max="1025" width="8.85546875" customWidth="1"/>
  </cols>
  <sheetData>
    <row r="1" spans="1:1024" x14ac:dyDescent="0.3">
      <c r="A1" s="1" t="s">
        <v>0</v>
      </c>
      <c r="B1" s="41"/>
    </row>
    <row r="2" spans="1:1024" x14ac:dyDescent="0.3">
      <c r="A2" s="1" t="s">
        <v>1</v>
      </c>
      <c r="B2" s="41"/>
    </row>
    <row r="3" spans="1:1024" x14ac:dyDescent="0.3">
      <c r="A3" s="1" t="s">
        <v>2</v>
      </c>
      <c r="B3" s="41"/>
    </row>
    <row r="4" spans="1:1024" x14ac:dyDescent="0.3">
      <c r="B4" s="41"/>
    </row>
    <row r="5" spans="1:1024" ht="14.45" customHeight="1" x14ac:dyDescent="0.3">
      <c r="A5" s="75" t="s">
        <v>3</v>
      </c>
      <c r="B5" s="75"/>
      <c r="C5" s="75"/>
      <c r="D5" s="75"/>
      <c r="E5" s="75"/>
      <c r="F5" s="75"/>
      <c r="G5" s="75"/>
      <c r="H5" s="75"/>
      <c r="I5" s="75"/>
      <c r="J5" s="75"/>
    </row>
    <row r="6" spans="1:1024" ht="14.45" customHeight="1" x14ac:dyDescent="0.3">
      <c r="A6" s="75" t="s">
        <v>41</v>
      </c>
      <c r="B6" s="75"/>
      <c r="C6" s="75"/>
      <c r="D6" s="75"/>
      <c r="E6" s="75"/>
      <c r="F6" s="75"/>
      <c r="G6" s="75"/>
      <c r="H6" s="75"/>
      <c r="I6" s="75"/>
      <c r="J6" s="75"/>
    </row>
    <row r="7" spans="1:1024" x14ac:dyDescent="0.3">
      <c r="A7" s="76" t="s">
        <v>42</v>
      </c>
      <c r="B7" s="76"/>
      <c r="C7" s="76"/>
      <c r="D7" s="76"/>
      <c r="E7" s="76"/>
      <c r="F7" s="76"/>
      <c r="G7" s="76"/>
      <c r="H7" s="76"/>
      <c r="I7" s="76"/>
      <c r="J7" s="76"/>
    </row>
    <row r="8" spans="1:1024" ht="14.4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24" ht="15" customHeight="1" x14ac:dyDescent="0.3">
      <c r="A9" s="72" t="s">
        <v>43</v>
      </c>
      <c r="B9" s="72"/>
      <c r="C9" s="72"/>
      <c r="D9" s="72"/>
      <c r="E9" s="72"/>
      <c r="F9" s="72"/>
      <c r="G9" s="72"/>
      <c r="H9" s="72"/>
      <c r="I9" s="72"/>
    </row>
    <row r="10" spans="1:1024" s="46" customFormat="1" ht="65.25" customHeight="1" x14ac:dyDescent="0.2">
      <c r="A10" s="66" t="s">
        <v>44</v>
      </c>
      <c r="B10" s="66" t="s">
        <v>4</v>
      </c>
      <c r="C10" s="66" t="s">
        <v>45</v>
      </c>
      <c r="D10" s="66" t="s">
        <v>46</v>
      </c>
      <c r="E10" s="66" t="s">
        <v>48</v>
      </c>
      <c r="F10" s="66" t="s">
        <v>49</v>
      </c>
      <c r="G10" s="66" t="s">
        <v>50</v>
      </c>
      <c r="H10" s="66" t="s">
        <v>51</v>
      </c>
      <c r="I10" s="67" t="s">
        <v>47</v>
      </c>
      <c r="J10" s="66" t="s">
        <v>52</v>
      </c>
    </row>
    <row r="11" spans="1:1024" s="9" customFormat="1" ht="76.5" x14ac:dyDescent="0.3">
      <c r="A11" s="11">
        <v>1</v>
      </c>
      <c r="B11" s="64" t="s">
        <v>5</v>
      </c>
      <c r="C11" s="43" t="s">
        <v>6</v>
      </c>
      <c r="D11" s="12">
        <v>3000</v>
      </c>
      <c r="E11" s="65"/>
      <c r="F11" s="6"/>
      <c r="G11" s="7"/>
      <c r="H11" s="8"/>
      <c r="I11" s="20"/>
      <c r="J11" s="68"/>
      <c r="AMJ11"/>
    </row>
    <row r="12" spans="1:1024" s="9" customFormat="1" ht="76.5" x14ac:dyDescent="0.3">
      <c r="A12" s="4">
        <v>2</v>
      </c>
      <c r="B12" s="47" t="s">
        <v>7</v>
      </c>
      <c r="C12" s="42" t="s">
        <v>6</v>
      </c>
      <c r="D12" s="5">
        <v>50</v>
      </c>
      <c r="E12" s="10"/>
      <c r="F12" s="6"/>
      <c r="G12" s="7"/>
      <c r="H12" s="8"/>
      <c r="I12" s="20"/>
      <c r="J12" s="68"/>
      <c r="AMJ12"/>
    </row>
    <row r="13" spans="1:1024" s="9" customFormat="1" ht="51" x14ac:dyDescent="0.3">
      <c r="A13" s="4">
        <v>3</v>
      </c>
      <c r="B13" s="48" t="s">
        <v>8</v>
      </c>
      <c r="C13" s="42" t="s">
        <v>6</v>
      </c>
      <c r="D13" s="5">
        <v>10</v>
      </c>
      <c r="E13" s="10"/>
      <c r="F13" s="6"/>
      <c r="G13" s="7"/>
      <c r="H13" s="8"/>
      <c r="I13" s="20"/>
      <c r="J13" s="68"/>
      <c r="AMJ13"/>
    </row>
    <row r="14" spans="1:1024" s="9" customFormat="1" ht="51" x14ac:dyDescent="0.3">
      <c r="A14" s="4">
        <v>4</v>
      </c>
      <c r="B14" s="49" t="s">
        <v>9</v>
      </c>
      <c r="C14" s="42" t="s">
        <v>6</v>
      </c>
      <c r="D14" s="5">
        <v>100</v>
      </c>
      <c r="E14" s="10"/>
      <c r="F14" s="6"/>
      <c r="G14" s="7"/>
      <c r="H14" s="8"/>
      <c r="I14" s="20"/>
      <c r="J14" s="68"/>
      <c r="AMJ14"/>
    </row>
    <row r="15" spans="1:1024" s="9" customFormat="1" ht="51" x14ac:dyDescent="0.3">
      <c r="A15" s="11">
        <v>5</v>
      </c>
      <c r="B15" s="50" t="s">
        <v>10</v>
      </c>
      <c r="C15" s="43" t="s">
        <v>6</v>
      </c>
      <c r="D15" s="12">
        <v>10</v>
      </c>
      <c r="E15" s="10"/>
      <c r="F15" s="6"/>
      <c r="G15" s="7"/>
      <c r="H15" s="8"/>
      <c r="I15" s="20"/>
      <c r="J15" s="68"/>
      <c r="AMJ15"/>
    </row>
    <row r="16" spans="1:1024" s="9" customFormat="1" ht="89.25" x14ac:dyDescent="0.3">
      <c r="A16" s="4">
        <v>6</v>
      </c>
      <c r="B16" s="49" t="s">
        <v>11</v>
      </c>
      <c r="C16" s="42" t="s">
        <v>6</v>
      </c>
      <c r="D16" s="5">
        <v>10</v>
      </c>
      <c r="E16" s="13"/>
      <c r="F16" s="6"/>
      <c r="G16" s="7"/>
      <c r="H16" s="8"/>
      <c r="I16" s="20"/>
      <c r="J16" s="68"/>
      <c r="AMJ16"/>
    </row>
    <row r="17" spans="1:1024" s="9" customFormat="1" ht="51" x14ac:dyDescent="0.3">
      <c r="A17" s="4">
        <v>7</v>
      </c>
      <c r="B17" s="49" t="s">
        <v>12</v>
      </c>
      <c r="C17" s="42" t="s">
        <v>6</v>
      </c>
      <c r="D17" s="5">
        <v>300</v>
      </c>
      <c r="E17" s="14"/>
      <c r="F17" s="6"/>
      <c r="G17" s="7"/>
      <c r="H17" s="8"/>
      <c r="I17" s="20"/>
      <c r="J17" s="68"/>
      <c r="AMJ17"/>
    </row>
    <row r="18" spans="1:1024" s="9" customFormat="1" ht="38.25" x14ac:dyDescent="0.3">
      <c r="A18" s="4">
        <v>8</v>
      </c>
      <c r="B18" s="51" t="s">
        <v>13</v>
      </c>
      <c r="C18" s="42" t="s">
        <v>6</v>
      </c>
      <c r="D18" s="5">
        <v>20</v>
      </c>
      <c r="E18" s="14"/>
      <c r="F18" s="6"/>
      <c r="G18" s="7"/>
      <c r="H18" s="8"/>
      <c r="I18" s="20"/>
      <c r="J18" s="68"/>
      <c r="AMJ18"/>
    </row>
    <row r="19" spans="1:1024" s="9" customFormat="1" ht="28.5" customHeight="1" x14ac:dyDescent="0.3">
      <c r="A19" s="4">
        <v>9</v>
      </c>
      <c r="B19" s="49" t="s">
        <v>14</v>
      </c>
      <c r="C19" s="42" t="s">
        <v>6</v>
      </c>
      <c r="D19" s="5">
        <v>8000</v>
      </c>
      <c r="E19" s="14"/>
      <c r="F19" s="6"/>
      <c r="G19" s="7"/>
      <c r="H19" s="8"/>
      <c r="I19" s="20"/>
      <c r="J19" s="68"/>
      <c r="AMJ19"/>
    </row>
    <row r="20" spans="1:1024" s="9" customFormat="1" ht="51" x14ac:dyDescent="0.3">
      <c r="A20" s="11">
        <v>10</v>
      </c>
      <c r="B20" s="50" t="s">
        <v>15</v>
      </c>
      <c r="C20" s="43" t="s">
        <v>6</v>
      </c>
      <c r="D20" s="12">
        <v>50</v>
      </c>
      <c r="E20" s="14"/>
      <c r="F20" s="6"/>
      <c r="G20" s="7"/>
      <c r="H20" s="8"/>
      <c r="I20" s="20"/>
      <c r="J20" s="68"/>
      <c r="AMJ20"/>
    </row>
    <row r="21" spans="1:1024" s="9" customFormat="1" ht="38.25" x14ac:dyDescent="0.3">
      <c r="A21" s="4">
        <v>11</v>
      </c>
      <c r="B21" s="52" t="s">
        <v>16</v>
      </c>
      <c r="C21" s="42" t="s">
        <v>6</v>
      </c>
      <c r="D21" s="12">
        <v>50</v>
      </c>
      <c r="E21" s="14"/>
      <c r="F21" s="6"/>
      <c r="G21" s="7"/>
      <c r="H21" s="8"/>
      <c r="I21" s="20"/>
      <c r="J21" s="68"/>
      <c r="AMJ21"/>
    </row>
    <row r="22" spans="1:1024" s="9" customFormat="1" ht="25.5" x14ac:dyDescent="0.3">
      <c r="A22" s="4">
        <v>12</v>
      </c>
      <c r="B22" s="49" t="s">
        <v>17</v>
      </c>
      <c r="C22" s="42" t="s">
        <v>6</v>
      </c>
      <c r="D22" s="5">
        <v>1000</v>
      </c>
      <c r="E22" s="14"/>
      <c r="F22" s="6"/>
      <c r="G22" s="7"/>
      <c r="H22" s="8"/>
      <c r="I22" s="20"/>
      <c r="J22" s="68"/>
      <c r="AMJ22"/>
    </row>
    <row r="23" spans="1:1024" s="9" customFormat="1" ht="63.75" x14ac:dyDescent="0.3">
      <c r="A23" s="4">
        <v>13</v>
      </c>
      <c r="B23" s="49" t="s">
        <v>18</v>
      </c>
      <c r="C23" s="42" t="s">
        <v>6</v>
      </c>
      <c r="D23" s="5">
        <v>100</v>
      </c>
      <c r="E23" s="14"/>
      <c r="F23" s="6"/>
      <c r="G23" s="7"/>
      <c r="H23" s="8"/>
      <c r="I23" s="20"/>
      <c r="J23" s="68"/>
      <c r="AMJ23"/>
    </row>
    <row r="24" spans="1:1024" s="9" customFormat="1" ht="38.25" x14ac:dyDescent="0.3">
      <c r="A24" s="4">
        <v>14</v>
      </c>
      <c r="B24" s="49" t="s">
        <v>19</v>
      </c>
      <c r="C24" s="42" t="s">
        <v>6</v>
      </c>
      <c r="D24" s="5">
        <v>200</v>
      </c>
      <c r="E24" s="14"/>
      <c r="F24" s="6"/>
      <c r="G24" s="7"/>
      <c r="H24" s="8"/>
      <c r="I24" s="20"/>
      <c r="J24" s="68"/>
      <c r="AMJ24"/>
    </row>
    <row r="25" spans="1:1024" s="9" customFormat="1" ht="38.25" x14ac:dyDescent="0.3">
      <c r="A25" s="4">
        <v>15</v>
      </c>
      <c r="B25" s="51" t="s">
        <v>20</v>
      </c>
      <c r="C25" s="42" t="s">
        <v>6</v>
      </c>
      <c r="D25" s="5">
        <v>50</v>
      </c>
      <c r="E25" s="14"/>
      <c r="F25" s="6"/>
      <c r="G25" s="7"/>
      <c r="H25" s="8"/>
      <c r="I25" s="20"/>
      <c r="J25" s="68"/>
      <c r="AMJ25"/>
    </row>
    <row r="26" spans="1:1024" s="9" customFormat="1" ht="179.25" thickBot="1" x14ac:dyDescent="0.35">
      <c r="A26" s="11">
        <v>16</v>
      </c>
      <c r="B26" s="48" t="s">
        <v>53</v>
      </c>
      <c r="C26" s="43" t="s">
        <v>6</v>
      </c>
      <c r="D26" s="5">
        <v>200</v>
      </c>
      <c r="E26" s="15"/>
      <c r="F26" s="6"/>
      <c r="G26" s="7"/>
      <c r="H26" s="8"/>
      <c r="I26" s="20"/>
      <c r="J26" s="68"/>
      <c r="AMJ26"/>
    </row>
    <row r="27" spans="1:1024" s="9" customFormat="1" ht="141" thickBot="1" x14ac:dyDescent="0.35">
      <c r="A27" s="16">
        <v>17</v>
      </c>
      <c r="B27" s="53" t="s">
        <v>54</v>
      </c>
      <c r="C27" s="44" t="s">
        <v>6</v>
      </c>
      <c r="D27" s="12">
        <v>50</v>
      </c>
      <c r="E27" s="14"/>
      <c r="F27" s="6"/>
      <c r="G27" s="7"/>
      <c r="H27" s="8"/>
      <c r="I27" s="20"/>
      <c r="J27" s="68"/>
      <c r="AMJ27"/>
    </row>
    <row r="28" spans="1:1024" s="9" customFormat="1" ht="128.25" thickBot="1" x14ac:dyDescent="0.35">
      <c r="A28" s="17">
        <v>18</v>
      </c>
      <c r="B28" s="54" t="s">
        <v>55</v>
      </c>
      <c r="C28" s="45" t="s">
        <v>6</v>
      </c>
      <c r="D28" s="18">
        <v>20</v>
      </c>
      <c r="E28" s="14"/>
      <c r="F28" s="6"/>
      <c r="G28" s="7"/>
      <c r="H28" s="8"/>
      <c r="I28" s="20"/>
      <c r="J28" s="68"/>
      <c r="AMJ28"/>
    </row>
    <row r="29" spans="1:1024" s="9" customFormat="1" ht="178.5" x14ac:dyDescent="0.3">
      <c r="A29" s="11">
        <v>19</v>
      </c>
      <c r="B29" s="55" t="s">
        <v>56</v>
      </c>
      <c r="C29" s="42" t="s">
        <v>6</v>
      </c>
      <c r="D29" s="19">
        <v>50</v>
      </c>
      <c r="E29" s="13"/>
      <c r="F29" s="6"/>
      <c r="G29" s="7"/>
      <c r="H29" s="20"/>
      <c r="I29" s="20"/>
      <c r="J29" s="68"/>
      <c r="AMJ29"/>
    </row>
    <row r="30" spans="1:1024" s="9" customFormat="1" ht="38.25" x14ac:dyDescent="0.3">
      <c r="A30" s="11">
        <v>20</v>
      </c>
      <c r="B30" s="48" t="s">
        <v>57</v>
      </c>
      <c r="C30" s="42" t="s">
        <v>6</v>
      </c>
      <c r="D30" s="5">
        <v>20</v>
      </c>
      <c r="E30" s="14"/>
      <c r="F30" s="6"/>
      <c r="G30" s="7"/>
      <c r="H30" s="20"/>
      <c r="I30" s="20"/>
      <c r="J30" s="68"/>
      <c r="AMJ30"/>
    </row>
    <row r="31" spans="1:1024" s="9" customFormat="1" ht="26.25" thickBot="1" x14ac:dyDescent="0.35">
      <c r="A31" s="21">
        <v>21</v>
      </c>
      <c r="B31" s="48" t="s">
        <v>21</v>
      </c>
      <c r="C31" s="18" t="s">
        <v>6</v>
      </c>
      <c r="D31" s="5">
        <v>5</v>
      </c>
      <c r="E31" s="14"/>
      <c r="F31" s="6"/>
      <c r="G31" s="7"/>
      <c r="H31" s="20"/>
      <c r="I31" s="20"/>
      <c r="J31" s="68"/>
      <c r="AMJ31"/>
    </row>
    <row r="32" spans="1:1024" s="9" customFormat="1" ht="76.5" x14ac:dyDescent="0.3">
      <c r="A32" s="22">
        <v>22</v>
      </c>
      <c r="B32" s="56" t="s">
        <v>22</v>
      </c>
      <c r="C32" s="19" t="s">
        <v>6</v>
      </c>
      <c r="D32" s="5">
        <v>50</v>
      </c>
      <c r="E32" s="23"/>
      <c r="F32" s="6"/>
      <c r="G32" s="7"/>
      <c r="H32" s="20"/>
      <c r="I32" s="20"/>
      <c r="J32" s="68"/>
      <c r="AMJ32"/>
    </row>
    <row r="33" spans="1:1024" s="9" customFormat="1" ht="76.5" x14ac:dyDescent="0.3">
      <c r="A33" s="22">
        <v>23</v>
      </c>
      <c r="B33" s="57" t="s">
        <v>23</v>
      </c>
      <c r="C33" s="26" t="s">
        <v>6</v>
      </c>
      <c r="D33" s="12">
        <v>500</v>
      </c>
      <c r="E33" s="23"/>
      <c r="F33" s="6"/>
      <c r="G33" s="7"/>
      <c r="H33" s="20"/>
      <c r="I33" s="20"/>
      <c r="J33" s="68"/>
      <c r="AMJ33"/>
    </row>
    <row r="34" spans="1:1024" s="9" customFormat="1" ht="76.5" x14ac:dyDescent="0.3">
      <c r="A34" s="22">
        <v>24</v>
      </c>
      <c r="B34" s="58" t="s">
        <v>24</v>
      </c>
      <c r="C34" s="26" t="s">
        <v>6</v>
      </c>
      <c r="D34" s="26">
        <v>50</v>
      </c>
      <c r="E34" s="27"/>
      <c r="F34" s="6"/>
      <c r="G34" s="7"/>
      <c r="H34" s="20"/>
      <c r="I34" s="20"/>
      <c r="J34" s="68"/>
      <c r="AMJ34"/>
    </row>
    <row r="35" spans="1:1024" s="9" customFormat="1" ht="76.5" x14ac:dyDescent="0.3">
      <c r="A35" s="22">
        <v>25</v>
      </c>
      <c r="B35" s="58" t="s">
        <v>25</v>
      </c>
      <c r="C35" s="5" t="s">
        <v>6</v>
      </c>
      <c r="D35" s="26">
        <v>10</v>
      </c>
      <c r="E35" s="28"/>
      <c r="F35" s="6"/>
      <c r="G35" s="7"/>
      <c r="H35" s="20"/>
      <c r="I35" s="20"/>
      <c r="J35" s="68"/>
      <c r="AMJ35"/>
    </row>
    <row r="36" spans="1:1024" s="9" customFormat="1" ht="77.25" thickBot="1" x14ac:dyDescent="0.35">
      <c r="A36" s="59">
        <v>26</v>
      </c>
      <c r="B36" s="60" t="s">
        <v>26</v>
      </c>
      <c r="C36" s="26" t="s">
        <v>6</v>
      </c>
      <c r="D36" s="26">
        <v>10</v>
      </c>
      <c r="E36" s="27"/>
      <c r="F36" s="61"/>
      <c r="G36" s="24"/>
      <c r="H36" s="25"/>
      <c r="I36" s="25"/>
      <c r="J36" s="62"/>
      <c r="AMJ36"/>
    </row>
    <row r="37" spans="1:1024" ht="17.25" thickBot="1" x14ac:dyDescent="0.35">
      <c r="A37" s="73"/>
      <c r="B37" s="63" t="s">
        <v>27</v>
      </c>
      <c r="C37" s="77">
        <f>SUM(F11:F36)</f>
        <v>0</v>
      </c>
      <c r="D37" s="77"/>
      <c r="E37" s="77"/>
      <c r="F37" s="77"/>
      <c r="G37" s="77"/>
      <c r="H37" s="77"/>
      <c r="I37" s="77"/>
      <c r="J37" s="78"/>
    </row>
    <row r="38" spans="1:1024" ht="17.25" thickBot="1" x14ac:dyDescent="0.35">
      <c r="A38" s="74"/>
      <c r="B38" s="30" t="s">
        <v>28</v>
      </c>
      <c r="C38" s="79"/>
      <c r="D38" s="79"/>
      <c r="E38" s="79"/>
      <c r="F38" s="79"/>
      <c r="G38" s="79"/>
      <c r="H38" s="79"/>
      <c r="I38" s="79"/>
      <c r="J38" s="80"/>
    </row>
    <row r="39" spans="1:1024" ht="17.25" thickBot="1" x14ac:dyDescent="0.35">
      <c r="A39" s="74"/>
      <c r="B39" s="31" t="s">
        <v>29</v>
      </c>
      <c r="C39" s="69"/>
      <c r="D39" s="69"/>
      <c r="E39" s="69"/>
      <c r="F39" s="69"/>
      <c r="G39" s="69"/>
      <c r="H39" s="69"/>
      <c r="I39" s="69"/>
      <c r="J39" s="70"/>
    </row>
    <row r="40" spans="1:1024" hidden="1" x14ac:dyDescent="0.3">
      <c r="A40" s="32"/>
      <c r="B40" s="29"/>
      <c r="C40" s="33"/>
      <c r="D40" s="33"/>
      <c r="E40" s="33"/>
      <c r="F40" s="33"/>
      <c r="G40" s="33"/>
      <c r="H40" s="33"/>
      <c r="I40" s="33"/>
    </row>
    <row r="41" spans="1:1024" x14ac:dyDescent="0.3">
      <c r="A41" s="32"/>
      <c r="B41" s="29"/>
      <c r="C41" s="33"/>
      <c r="D41" s="33"/>
      <c r="E41" s="33"/>
      <c r="F41" s="33"/>
      <c r="G41" s="33"/>
      <c r="H41" s="33"/>
      <c r="I41" s="33"/>
      <c r="J41" s="33"/>
    </row>
    <row r="42" spans="1:1024" x14ac:dyDescent="0.3">
      <c r="A42" s="34" t="s">
        <v>30</v>
      </c>
      <c r="B42" s="35"/>
      <c r="C42" s="36"/>
      <c r="D42" s="33"/>
      <c r="E42" s="33"/>
      <c r="F42" s="33"/>
      <c r="G42" s="33"/>
      <c r="H42" s="33"/>
      <c r="I42" s="36"/>
      <c r="J42" s="37"/>
    </row>
    <row r="43" spans="1:1024" x14ac:dyDescent="0.3">
      <c r="A43" s="36"/>
      <c r="B43" s="35"/>
      <c r="C43" s="36"/>
      <c r="D43" s="33"/>
      <c r="E43" s="33"/>
      <c r="F43" s="36"/>
      <c r="G43" s="36"/>
      <c r="H43" s="36"/>
      <c r="I43" s="36"/>
      <c r="J43" s="37"/>
    </row>
    <row r="44" spans="1:1024" x14ac:dyDescent="0.3">
      <c r="A44" s="71" t="s">
        <v>31</v>
      </c>
      <c r="B44" s="71"/>
      <c r="C44" s="71"/>
      <c r="D44" s="71"/>
      <c r="E44" s="71"/>
      <c r="F44" s="71"/>
      <c r="G44" s="71"/>
      <c r="H44" s="71"/>
      <c r="I44" s="71"/>
      <c r="J44" s="71"/>
    </row>
    <row r="45" spans="1:1024" x14ac:dyDescent="0.3">
      <c r="A45" s="35"/>
      <c r="B45" s="35"/>
      <c r="C45" s="35"/>
      <c r="D45" s="35"/>
      <c r="E45" s="35"/>
      <c r="F45" s="35"/>
      <c r="G45" s="35"/>
      <c r="H45" s="35"/>
      <c r="I45" s="35"/>
      <c r="J45" s="35"/>
    </row>
    <row r="46" spans="1:1024" x14ac:dyDescent="0.3">
      <c r="A46" s="38" t="s">
        <v>32</v>
      </c>
      <c r="B46" s="38"/>
      <c r="C46" s="38"/>
      <c r="D46" s="38"/>
      <c r="E46" s="38"/>
      <c r="F46" s="38"/>
      <c r="G46" s="38"/>
      <c r="H46" s="38"/>
      <c r="I46" s="36"/>
      <c r="J46" s="36"/>
    </row>
    <row r="47" spans="1:1024" x14ac:dyDescent="0.3">
      <c r="A47" s="38" t="s">
        <v>33</v>
      </c>
      <c r="B47" s="38"/>
      <c r="C47" s="38"/>
      <c r="D47" s="38"/>
      <c r="E47" s="38"/>
      <c r="F47" s="38"/>
      <c r="G47" s="38"/>
      <c r="H47" s="38"/>
      <c r="I47" s="36"/>
      <c r="J47" s="36"/>
    </row>
    <row r="48" spans="1:1024" x14ac:dyDescent="0.3">
      <c r="A48" s="38"/>
      <c r="B48" s="38"/>
      <c r="C48" s="38"/>
      <c r="D48" s="38"/>
      <c r="E48" s="38"/>
      <c r="F48" s="38"/>
      <c r="G48" s="38"/>
      <c r="H48" s="38"/>
      <c r="I48" s="36"/>
      <c r="J48" s="36"/>
    </row>
    <row r="49" spans="1:10" x14ac:dyDescent="0.3">
      <c r="B49" s="39"/>
      <c r="D49" s="40"/>
      <c r="E49" s="9"/>
      <c r="G49" s="40" t="s">
        <v>34</v>
      </c>
      <c r="J49" s="39"/>
    </row>
    <row r="50" spans="1:10" x14ac:dyDescent="0.3">
      <c r="B50" s="39"/>
      <c r="D50" s="40"/>
      <c r="E50" s="40"/>
      <c r="F50" s="9"/>
      <c r="G50" s="1" t="s">
        <v>35</v>
      </c>
      <c r="J50" s="39"/>
    </row>
    <row r="51" spans="1:10" x14ac:dyDescent="0.3">
      <c r="A51" s="1" t="s">
        <v>36</v>
      </c>
      <c r="B51" s="39"/>
      <c r="D51" s="40"/>
      <c r="E51" s="9"/>
      <c r="G51" s="40" t="s">
        <v>37</v>
      </c>
      <c r="J51" s="39"/>
    </row>
    <row r="52" spans="1:10" x14ac:dyDescent="0.3">
      <c r="A52" s="1" t="s">
        <v>38</v>
      </c>
      <c r="B52" s="39"/>
      <c r="D52" s="40"/>
      <c r="E52" s="40"/>
      <c r="F52" s="9"/>
      <c r="G52" s="1" t="s">
        <v>39</v>
      </c>
      <c r="J52" s="39"/>
    </row>
    <row r="53" spans="1:10" x14ac:dyDescent="0.3">
      <c r="B53" s="39"/>
      <c r="D53" s="40"/>
      <c r="E53" s="40"/>
      <c r="J53" s="39"/>
    </row>
    <row r="54" spans="1:10" x14ac:dyDescent="0.3">
      <c r="B54" s="39"/>
      <c r="D54" s="40"/>
      <c r="E54" s="9"/>
      <c r="F54" s="40" t="s">
        <v>40</v>
      </c>
      <c r="J54" s="39"/>
    </row>
    <row r="55" spans="1:10" x14ac:dyDescent="0.3">
      <c r="B55" s="39"/>
      <c r="D55" s="40"/>
      <c r="E55" s="40"/>
      <c r="J55" s="39"/>
    </row>
  </sheetData>
  <mergeCells count="9">
    <mergeCell ref="C39:J39"/>
    <mergeCell ref="A44:J44"/>
    <mergeCell ref="A9:I9"/>
    <mergeCell ref="A37:A39"/>
    <mergeCell ref="A5:J5"/>
    <mergeCell ref="A6:J6"/>
    <mergeCell ref="A7:J7"/>
    <mergeCell ref="C37:J37"/>
    <mergeCell ref="C38:J38"/>
  </mergeCells>
  <pageMargins left="0.70833333333333304" right="0.70833333333333304" top="0.74791666666666701" bottom="0.74791666666666701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Sheet1!Ispis_naslova</vt:lpstr>
      <vt:lpstr>Sheet1!Print_Titles_0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3</cp:revision>
  <cp:lastPrinted>2019-06-27T06:39:34Z</cp:lastPrinted>
  <dcterms:created xsi:type="dcterms:W3CDTF">2012-05-05T18:44:08Z</dcterms:created>
  <dcterms:modified xsi:type="dcterms:W3CDTF">2019-06-27T06:39:38Z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