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definedNames>
    <definedName name="_xlnm.Print_Titles" localSheetId="1">'sheet 1'!$4:$4</definedName>
  </definedNames>
  <calcPr calcId="162913"/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C16" i="2" l="1"/>
</calcChain>
</file>

<file path=xl/sharedStrings.xml><?xml version="1.0" encoding="utf-8"?>
<sst xmlns="http://schemas.openxmlformats.org/spreadsheetml/2006/main" count="47" uniqueCount="41">
  <si>
    <t>Kateter za postoperativnu analgeziju kirurške rane, duljina perforiranog dijela 15 cm,
u kompletu s razdvojivom uvodnicom i priborom za učvršćivanje katetera za kožu</t>
  </si>
  <si>
    <t>Kateter za postoperativnu analgeziju kirurške rane, duljina perforiranog dijela 22.5 cm,
u kompletu s razdvojivom uvodnicom i priborom za učvršćivanje katetera za kožu</t>
  </si>
  <si>
    <t>Kateter za postoperativnu analgeziju kirurške rane, duljina perforiranog dijela 30 cm,
u kompletu s razdvojivom uvodnicom i priborom za učvršćivanje katetera za kožu</t>
  </si>
  <si>
    <t>Jednokratna elastomerna pumpa za kontinuiranu infuzijsku terapiju: intravensku, intraaerterijsku, epiduralnu ili subkutanu primjenu. Bez igleni sistem sa hidrofobnim filterom I luer lock mehanizmom. Nominalni volumen pumpe 60 ml sa brzinom protoka 2.0 ml/sat (maksimalno trajanje infuzije 30 sati)</t>
  </si>
  <si>
    <t>Jednokratna elastomerna pumpa za kontinuiranu infuzijsku terapiju: intravensku, intraaerterijsku, epiduralnu ili subkutanu primjenu. Bez igleni sistem sa hidrofobnim filterom I luer lock mehanizmom. Nominalni volumen pumpe 100 ml sa brzinom protoka 2.0 ml/sat (maksimalno trajanje infuzije 50 sati)</t>
  </si>
  <si>
    <t>Jednokratna elastomerna pumpa za kontinuiranu infuzijsku terapiju: intravensku, intraaerterijsku, epiduralnu ili subkutanu primjenu. Bez igleni sistem sa hidrofobnim filterom I luer lock mehanizmom. Nominalni volumen pumpe 300 ml sa brzinom protoka 5.0 ml/sat (maksimalno trajanje infuzije 60 sati)</t>
  </si>
  <si>
    <t>Jednokratna elastomerna pumpa za kontinuiranu infuzijsku terapiju: intravensku, intraaerterijsku, epiduralnu ili subkutanu primjenu. Bez igleni sistem sa hidrofobnim filterom I luer lock mehanizmom. Nominalni volumen pumpe 300 ml sa brzinom protoka 7.0 ml/sat (maksimalno trajanje infuzije 42 sata)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</si>
  <si>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</si>
  <si>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</si>
  <si>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</si>
  <si>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</si>
  <si>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</si>
  <si>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</si>
  <si>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</si>
  <si>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</si>
  <si>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</si>
  <si>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</si>
  <si>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</si>
  <si>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</si>
  <si>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</si>
  <si>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E                                                                   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</si>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</sst>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Unicode MS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8.5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0" fillId="0" borderId="3" xfId="0" applyFont="1" applyBorder="1"/>
    <xf numFmtId="0" fontId="4" fillId="0" borderId="3" xfId="0" applyFont="1" applyBorder="1"/>
    <xf numFmtId="0" fontId="0" fillId="0" borderId="5" xfId="0" applyFont="1" applyBorder="1" applyAlignment="1">
      <alignment horizontal="center" vertical="center"/>
    </xf>
    <xf numFmtId="4" fontId="1" fillId="0" borderId="5" xfId="1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0" fillId="0" borderId="5" xfId="0" applyFont="1" applyBorder="1"/>
    <xf numFmtId="0" fontId="4" fillId="0" borderId="5" xfId="0" applyFont="1" applyBorder="1"/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3" fillId="2" borderId="5" xfId="1" applyFont="1" applyFill="1" applyBorder="1" applyAlignment="1">
      <alignment vertical="center" wrapText="1"/>
    </xf>
    <xf numFmtId="0" fontId="13" fillId="0" borderId="3" xfId="1" applyFont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9"/>
  <sheetViews>
    <sheetView tabSelected="1" zoomScaleNormal="100" workbookViewId="0">
      <selection activeCell="E9" sqref="E9:E15"/>
    </sheetView>
  </sheetViews>
  <sheetFormatPr defaultRowHeight="12.75" x14ac:dyDescent="0.2"/>
  <cols>
    <col min="1" max="1" width="6.7109375" style="1"/>
    <col min="2" max="2" width="35.42578125" style="2" customWidth="1"/>
    <col min="3" max="3" width="7.7109375" style="2" customWidth="1"/>
    <col min="4" max="5" width="11.42578125" style="2" customWidth="1"/>
    <col min="6" max="6" width="12" style="3" customWidth="1"/>
    <col min="7" max="7" width="6.28515625" style="3" customWidth="1"/>
    <col min="8" max="8" width="8.85546875" style="2"/>
    <col min="9" max="9" width="15.5703125" style="2" customWidth="1"/>
    <col min="10" max="10" width="7.7109375" style="2" customWidth="1"/>
    <col min="11" max="11" width="15.42578125" style="2" customWidth="1"/>
    <col min="12" max="12" width="8" style="2" customWidth="1"/>
    <col min="13" max="1026" width="8.85546875" style="2"/>
  </cols>
  <sheetData>
    <row r="1" spans="1:12" ht="16.5" x14ac:dyDescent="0.3">
      <c r="A1" s="5" t="s">
        <v>7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8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5" customHeight="1" x14ac:dyDescent="0.3">
      <c r="A3" s="5" t="s">
        <v>9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899999999999999" customHeight="1" x14ac:dyDescent="0.3">
      <c r="A4" s="45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s="4" customFormat="1" ht="16.5" x14ac:dyDescent="0.3">
      <c r="A5" s="45" t="s">
        <v>11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s="4" customFormat="1" ht="18.75" customHeight="1" x14ac:dyDescent="0.3">
      <c r="A6" s="46" t="s">
        <v>12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s="4" customFormat="1" ht="16.5" thickBot="1" x14ac:dyDescent="0.3">
      <c r="A7" s="47" t="s">
        <v>20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s="4" customFormat="1" ht="75" customHeight="1" thickBot="1" x14ac:dyDescent="0.25">
      <c r="A8" s="8" t="s">
        <v>13</v>
      </c>
      <c r="B8" s="9" t="s">
        <v>14</v>
      </c>
      <c r="C8" s="9" t="s">
        <v>15</v>
      </c>
      <c r="D8" s="9" t="s">
        <v>36</v>
      </c>
      <c r="E8" s="9" t="s">
        <v>16</v>
      </c>
      <c r="F8" s="9" t="s">
        <v>40</v>
      </c>
      <c r="G8" s="9" t="s">
        <v>17</v>
      </c>
      <c r="H8" s="9" t="s">
        <v>37</v>
      </c>
      <c r="I8" s="9" t="s">
        <v>38</v>
      </c>
      <c r="J8" s="10" t="s">
        <v>18</v>
      </c>
      <c r="K8" s="9" t="s">
        <v>19</v>
      </c>
      <c r="L8" s="43" t="s">
        <v>39</v>
      </c>
    </row>
    <row r="9" spans="1:12" s="4" customFormat="1" ht="54" customHeight="1" x14ac:dyDescent="0.2">
      <c r="A9" s="17">
        <v>1</v>
      </c>
      <c r="B9" s="40" t="s">
        <v>0</v>
      </c>
      <c r="C9" s="23" t="s">
        <v>21</v>
      </c>
      <c r="D9" s="25">
        <v>5</v>
      </c>
      <c r="E9" s="18"/>
      <c r="F9" s="19">
        <f t="shared" ref="F9:F15" si="0">D9*E9</f>
        <v>0</v>
      </c>
      <c r="G9" s="20"/>
      <c r="H9" s="21"/>
      <c r="I9" s="21"/>
      <c r="J9" s="22"/>
      <c r="K9" s="22"/>
      <c r="L9" s="22"/>
    </row>
    <row r="10" spans="1:12" s="4" customFormat="1" ht="53.25" customHeight="1" x14ac:dyDescent="0.2">
      <c r="A10" s="11">
        <v>2</v>
      </c>
      <c r="B10" s="41" t="s">
        <v>1</v>
      </c>
      <c r="C10" s="24" t="s">
        <v>21</v>
      </c>
      <c r="D10" s="26">
        <v>5</v>
      </c>
      <c r="E10" s="12"/>
      <c r="F10" s="13">
        <f t="shared" si="0"/>
        <v>0</v>
      </c>
      <c r="G10" s="14"/>
      <c r="H10" s="15"/>
      <c r="I10" s="15"/>
      <c r="J10" s="16"/>
      <c r="K10" s="16"/>
      <c r="L10" s="16"/>
    </row>
    <row r="11" spans="1:12" s="4" customFormat="1" ht="50.25" customHeight="1" x14ac:dyDescent="0.2">
      <c r="A11" s="11">
        <v>3</v>
      </c>
      <c r="B11" s="41" t="s">
        <v>2</v>
      </c>
      <c r="C11" s="24" t="s">
        <v>21</v>
      </c>
      <c r="D11" s="26">
        <v>5</v>
      </c>
      <c r="E11" s="12"/>
      <c r="F11" s="13">
        <f t="shared" si="0"/>
        <v>0</v>
      </c>
      <c r="G11" s="14"/>
      <c r="H11" s="15"/>
      <c r="I11" s="15"/>
      <c r="J11" s="16"/>
      <c r="K11" s="16"/>
      <c r="L11" s="16"/>
    </row>
    <row r="12" spans="1:12" ht="87" customHeight="1" x14ac:dyDescent="0.2">
      <c r="A12" s="11">
        <v>4</v>
      </c>
      <c r="B12" s="41" t="s">
        <v>3</v>
      </c>
      <c r="C12" s="24" t="s">
        <v>21</v>
      </c>
      <c r="D12" s="26">
        <v>5</v>
      </c>
      <c r="E12" s="12"/>
      <c r="F12" s="13">
        <f t="shared" si="0"/>
        <v>0</v>
      </c>
      <c r="G12" s="14"/>
      <c r="H12" s="15"/>
      <c r="I12" s="15"/>
      <c r="J12" s="16"/>
      <c r="K12" s="16"/>
      <c r="L12" s="16"/>
    </row>
    <row r="13" spans="1:12" ht="84.75" customHeight="1" x14ac:dyDescent="0.2">
      <c r="A13" s="11">
        <v>5</v>
      </c>
      <c r="B13" s="41" t="s">
        <v>4</v>
      </c>
      <c r="C13" s="24" t="s">
        <v>21</v>
      </c>
      <c r="D13" s="26">
        <v>5</v>
      </c>
      <c r="E13" s="12"/>
      <c r="F13" s="13">
        <f t="shared" si="0"/>
        <v>0</v>
      </c>
      <c r="G13" s="14"/>
      <c r="H13" s="15"/>
      <c r="I13" s="15"/>
      <c r="J13" s="16"/>
      <c r="K13" s="16"/>
      <c r="L13" s="16"/>
    </row>
    <row r="14" spans="1:12" ht="87" customHeight="1" x14ac:dyDescent="0.2">
      <c r="A14" s="11">
        <v>6</v>
      </c>
      <c r="B14" s="41" t="s">
        <v>5</v>
      </c>
      <c r="C14" s="24" t="s">
        <v>21</v>
      </c>
      <c r="D14" s="26">
        <v>5</v>
      </c>
      <c r="E14" s="12"/>
      <c r="F14" s="13">
        <f t="shared" si="0"/>
        <v>0</v>
      </c>
      <c r="G14" s="14"/>
      <c r="H14" s="15"/>
      <c r="I14" s="15"/>
      <c r="J14" s="16"/>
      <c r="K14" s="16"/>
      <c r="L14" s="16"/>
    </row>
    <row r="15" spans="1:12" ht="90.75" customHeight="1" thickBot="1" x14ac:dyDescent="0.25">
      <c r="A15" s="11">
        <v>7</v>
      </c>
      <c r="B15" s="41" t="s">
        <v>6</v>
      </c>
      <c r="C15" s="24" t="s">
        <v>21</v>
      </c>
      <c r="D15" s="26">
        <v>5</v>
      </c>
      <c r="E15" s="12"/>
      <c r="F15" s="13">
        <f t="shared" si="0"/>
        <v>0</v>
      </c>
      <c r="G15" s="14"/>
      <c r="H15" s="15"/>
      <c r="I15" s="15"/>
      <c r="J15" s="16"/>
      <c r="K15" s="16"/>
      <c r="L15" s="16"/>
    </row>
    <row r="16" spans="1:12" ht="17.25" thickBot="1" x14ac:dyDescent="0.35">
      <c r="A16" s="48"/>
      <c r="B16" s="27" t="s">
        <v>22</v>
      </c>
      <c r="C16" s="49">
        <f>SUM(F9:F15)</f>
        <v>0</v>
      </c>
      <c r="D16" s="50"/>
      <c r="E16" s="50"/>
      <c r="F16" s="50"/>
      <c r="G16" s="50"/>
      <c r="H16" s="50"/>
      <c r="I16" s="50"/>
      <c r="J16" s="50"/>
      <c r="K16" s="51"/>
      <c r="L16" s="52"/>
    </row>
    <row r="17" spans="1:12" ht="17.25" thickBot="1" x14ac:dyDescent="0.35">
      <c r="A17" s="48"/>
      <c r="B17" s="28" t="s">
        <v>23</v>
      </c>
      <c r="C17" s="53"/>
      <c r="D17" s="53"/>
      <c r="E17" s="53"/>
      <c r="F17" s="53"/>
      <c r="G17" s="53"/>
      <c r="H17" s="53"/>
      <c r="I17" s="53"/>
      <c r="J17" s="53"/>
      <c r="K17" s="54"/>
      <c r="L17" s="55"/>
    </row>
    <row r="18" spans="1:12" ht="17.25" thickBot="1" x14ac:dyDescent="0.35">
      <c r="A18" s="48"/>
      <c r="B18" s="29" t="s">
        <v>24</v>
      </c>
      <c r="C18" s="56"/>
      <c r="D18" s="56"/>
      <c r="E18" s="56"/>
      <c r="F18" s="56"/>
      <c r="G18" s="56"/>
      <c r="H18" s="56"/>
      <c r="I18" s="56"/>
      <c r="J18" s="56"/>
      <c r="K18" s="57"/>
      <c r="L18" s="58"/>
    </row>
    <row r="19" spans="1:12" ht="16.5" x14ac:dyDescent="0.3">
      <c r="A19" s="30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 ht="16.5" x14ac:dyDescent="0.3">
      <c r="A20" s="34" t="s">
        <v>25</v>
      </c>
      <c r="B20" s="35"/>
      <c r="C20" s="7"/>
      <c r="D20" s="32"/>
      <c r="E20" s="32"/>
      <c r="F20" s="32"/>
      <c r="G20" s="32"/>
      <c r="H20" s="32"/>
      <c r="I20" s="7"/>
      <c r="J20" s="36"/>
      <c r="K20" s="36"/>
      <c r="L20" s="33"/>
    </row>
    <row r="21" spans="1:12" ht="16.5" x14ac:dyDescent="0.3">
      <c r="A21" s="44" t="s">
        <v>26</v>
      </c>
      <c r="B21" s="44"/>
      <c r="C21" s="44"/>
      <c r="D21" s="44"/>
      <c r="E21" s="44"/>
      <c r="F21" s="44"/>
      <c r="G21" s="44"/>
      <c r="H21" s="44"/>
      <c r="I21" s="44"/>
      <c r="J21" s="44"/>
      <c r="K21" s="42"/>
      <c r="L21" s="33"/>
    </row>
    <row r="22" spans="1:12" ht="16.5" x14ac:dyDescent="0.3">
      <c r="A22" s="37" t="s">
        <v>27</v>
      </c>
      <c r="B22" s="37"/>
      <c r="C22" s="37"/>
      <c r="D22" s="37"/>
      <c r="E22" s="37"/>
      <c r="F22" s="37"/>
      <c r="G22" s="37"/>
      <c r="H22" s="37"/>
      <c r="I22" s="7"/>
      <c r="J22" s="7"/>
      <c r="K22" s="7"/>
      <c r="L22" s="33"/>
    </row>
    <row r="23" spans="1:12" ht="16.5" x14ac:dyDescent="0.3">
      <c r="A23" s="37" t="s">
        <v>28</v>
      </c>
      <c r="B23" s="37"/>
      <c r="C23" s="37"/>
      <c r="D23" s="37"/>
      <c r="E23" s="37"/>
      <c r="F23" s="37"/>
      <c r="G23" s="37"/>
      <c r="H23" s="37"/>
      <c r="I23" s="7"/>
      <c r="J23" s="7"/>
      <c r="K23" s="7"/>
      <c r="L23" s="33"/>
    </row>
    <row r="24" spans="1:12" ht="16.5" x14ac:dyDescent="0.3">
      <c r="A24" s="5"/>
      <c r="B24" s="38"/>
      <c r="C24" s="5"/>
      <c r="D24" s="39"/>
      <c r="E24" s="33"/>
      <c r="F24" s="5"/>
      <c r="G24" s="39" t="s">
        <v>29</v>
      </c>
      <c r="H24" s="5"/>
      <c r="I24" s="5"/>
      <c r="J24" s="38"/>
      <c r="K24" s="38"/>
      <c r="L24" s="33"/>
    </row>
    <row r="25" spans="1:12" ht="16.5" x14ac:dyDescent="0.3">
      <c r="A25" s="5"/>
      <c r="B25" s="38"/>
      <c r="C25" s="5"/>
      <c r="D25" s="39"/>
      <c r="E25" s="39"/>
      <c r="F25" s="33"/>
      <c r="G25" s="5" t="s">
        <v>30</v>
      </c>
      <c r="H25" s="5"/>
      <c r="I25" s="5"/>
      <c r="J25" s="38"/>
      <c r="K25" s="38"/>
      <c r="L25" s="33"/>
    </row>
    <row r="26" spans="1:12" ht="16.5" x14ac:dyDescent="0.3">
      <c r="A26" s="5" t="s">
        <v>31</v>
      </c>
      <c r="B26" s="38"/>
      <c r="C26" s="5"/>
      <c r="D26" s="39"/>
      <c r="E26" s="33"/>
      <c r="F26" s="5"/>
      <c r="G26" s="39" t="s">
        <v>32</v>
      </c>
      <c r="H26" s="5"/>
      <c r="I26" s="5"/>
      <c r="J26" s="38"/>
      <c r="K26" s="38"/>
      <c r="L26" s="33"/>
    </row>
    <row r="27" spans="1:12" ht="16.5" x14ac:dyDescent="0.3">
      <c r="A27" s="5" t="s">
        <v>33</v>
      </c>
      <c r="B27" s="38"/>
      <c r="C27" s="5"/>
      <c r="D27" s="39"/>
      <c r="E27" s="39"/>
      <c r="F27" s="33"/>
      <c r="G27" s="5" t="s">
        <v>34</v>
      </c>
      <c r="H27" s="5"/>
      <c r="I27" s="5"/>
      <c r="J27" s="38"/>
      <c r="K27" s="38"/>
      <c r="L27" s="33"/>
    </row>
    <row r="28" spans="1:12" ht="16.5" x14ac:dyDescent="0.3">
      <c r="A28" s="5"/>
      <c r="B28" s="38"/>
      <c r="C28" s="5"/>
      <c r="D28" s="39"/>
      <c r="E28" s="39"/>
      <c r="F28" s="5"/>
      <c r="G28" s="5"/>
      <c r="H28" s="5"/>
      <c r="I28" s="5"/>
      <c r="J28" s="38"/>
      <c r="K28" s="38"/>
      <c r="L28" s="33"/>
    </row>
    <row r="29" spans="1:12" ht="16.5" x14ac:dyDescent="0.3">
      <c r="A29" s="5"/>
      <c r="B29" s="38"/>
      <c r="C29" s="5"/>
      <c r="D29" s="39"/>
      <c r="E29" s="33"/>
      <c r="F29" s="33"/>
      <c r="G29" s="39" t="s">
        <v>35</v>
      </c>
      <c r="H29" s="5"/>
      <c r="I29" s="5"/>
      <c r="J29" s="38"/>
      <c r="K29" s="38"/>
      <c r="L29" s="33"/>
    </row>
  </sheetData>
  <mergeCells count="9">
    <mergeCell ref="A21:J21"/>
    <mergeCell ref="A4:L4"/>
    <mergeCell ref="A5:L5"/>
    <mergeCell ref="A6:L6"/>
    <mergeCell ref="A7:L7"/>
    <mergeCell ref="A16:A18"/>
    <mergeCell ref="C16:L16"/>
    <mergeCell ref="C17:L17"/>
    <mergeCell ref="C18:L18"/>
  </mergeCells>
  <pageMargins left="0.75" right="0.75" top="1" bottom="1" header="0.51180555555555496" footer="0.5"/>
  <pageSetup paperSize="9" scale="90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616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Sheet2</vt:lpstr>
      <vt:lpstr>sheet 1</vt:lpstr>
      <vt:lpstr>'sheet 1'!Ispis_naslova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3</cp:revision>
  <cp:lastPrinted>2019-11-19T07:53:12Z</cp:lastPrinted>
  <dcterms:modified xsi:type="dcterms:W3CDTF">2019-11-28T14:17:32Z</dcterms:modified>
</cp:coreProperties>
</file>