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9" i="2" l="1"/>
  <c r="F16" i="2" l="1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5" i="2"/>
  <c r="F14" i="2"/>
  <c r="F13" i="2"/>
  <c r="F12" i="2"/>
  <c r="F11" i="2"/>
  <c r="F10" i="2"/>
  <c r="C33" i="2" l="1"/>
</calcChain>
</file>

<file path=xl/sharedStrings.xml><?xml version="1.0" encoding="utf-8"?>
<sst xmlns="http://schemas.openxmlformats.org/spreadsheetml/2006/main" count="81" uniqueCount="58">
  <si>
    <t>Ureteralna endoproteza JJ, komplet sa sistemom za navođenje i otpuštanje, biokompatibilni kateter izrađen od mekanog poliuretana (PUR) prekriven sa fosforikolinom (PC) zbog manjeg rizika od infekcija i inkrustracija, za rok 11 do 12 mjeseci, standardna ravna žica vodilica sa pomičnom jezgrom, veličine 6, 7, 8 CH, dužine 26, 28, 30, 32 cm zatvorenog i otvorenog distalnog vrha</t>
  </si>
  <si>
    <t>kom</t>
  </si>
  <si>
    <t>Ureteralna endoproteza JJ, komplet sa biokompatibilnim kateterom izrađenim od mekanog poliuretana (PUR) prekrivenim sa fosforikolinom (PC) zbog manjeg rizika od infekcija i inkrustracija, za rok 11 do 12 mjeseci,  veličine 4.7, 6, 7, 8 CH, dužine 26, 28, 30, 32 cm zatvorenog i otvorenog distalnog vrha, standardna žica vodilica</t>
  </si>
  <si>
    <t>Ureteralna endoproteza JJ,  komplet sa biokompatibilnim kateterom izrađenim od mekanog poliuretana (PUR),  za rok  5 do 6 mjeseci, veličine 4.7, 6, 7, 8 CH, dužine 24, 26, 28, 30cm zatvorenog i otvorenog distalnog vrha, standardna ravna žica vodilica</t>
  </si>
  <si>
    <t>Ureteralna endoproteza JJ,  intraoperativna, komplet sa biokompatibilnim kateterom izrađenim od poliuretana (PUR),  sa žicom vodilicom, veličine 6 i 7 CH, dužine od 26 do 30cm zatvorenog vrha</t>
  </si>
  <si>
    <t>Ureteralna endoproteza JJ dječja, komplet biokompatibilni kateter izrađen od mekanog poliuretana (PUR), veličine 4 i 4.7 CH, dužine od 8 do 22 cm zatvorenog i otvorenog distalnog vrha, za rok od 5 do 6 mjeseci, standardna žica vodilica,</t>
  </si>
  <si>
    <t>Ureteralna endoproteza JJ tumorska, komplet sa biokompatibilnim kateterom izrađenim od mekanog poliuretana (PUR) prekriven sa fosforikolinom (PC) zbog manjeg rizika od infekcija i inkrustracija, za rok 12 mjeseci,  veličine  6, 7, 8 CH, dužine  22, 24, 26, 28, 30, 32 cm, otvorenog vrha, standardna žica vodilica</t>
  </si>
  <si>
    <t>Kateter za nefrostomiju "pigtail", biokompatibilni, izrađen od mekanog poliuretana (PUR) prekriven sa fosforikolinom zbog manjeg rizika od infekcija i inkrustracija, veličina od 6 do 10 CH, dužine od 24 i 34 cm</t>
  </si>
  <si>
    <t>Kateter za nefrostomiju sa balonom, silikonski, s otvorom na vrhu za bolju drenažu i oznakama za lakše pozicioniranje, veličina od 10 do 22 CH, dužine od 30 i 40 cm</t>
  </si>
  <si>
    <t>Kateter za nefrostomiju sa balonom i stiletom, silikonski, s ojačanim otvorom na vrhu za bolju drenažu i oznakama za lakše pozicioniranje, veličina od 12 do 20 CH, dužine 40 cm</t>
  </si>
  <si>
    <t>Kateter za nefrostomiju "pigtail" (za djecu), biokompatibilni, izrađen od mekanog poliuretana (PUR) prekriven sa fosforikolinom zbog manjeg rizika od infekcija i inkrustracija, veličina 6 CH, dužine od 24 cm</t>
  </si>
  <si>
    <t>Punkcijski komplet za nefrostomiju (za djecu), pigtail kateter izrađen od mekanog poliuretana (PUR)  prekriven sa fosforikolinom , veličine  6 CH, duljina 24 cm, punkcijska igla US -cut, žica vodilica 0.025'' J- 1.5mm, dilatator, konektor sa ventilom za ispuštanje</t>
  </si>
  <si>
    <t>Žica vodilica za katetere za nefrostomiju s pigtailom vrhom, promjera 0.035'', dužine od 80 i 100 cm, s fleksibilnim J vrhom, rigidna po dužini</t>
  </si>
  <si>
    <t>Igla za punkciju kanalnog sustava bubrega, 3-dijelna, veličine 18G, duljine 200mm, prilagođena za žice vodilice promjera 0.035''</t>
  </si>
  <si>
    <t>Adapter za ureteralne katetere , dužine cca 20 cm, sa"luer lock male"</t>
  </si>
  <si>
    <t>Konektor za ureteralne stentove,  konusni s malim lijevkom, za cijevi veličine od 6 do 12 CH</t>
  </si>
  <si>
    <t>Dilatator renalni, veličina od 6 do 18 CH, duljine 180 mm, za žice vodilice maksimalnog promjera 0.038''</t>
  </si>
  <si>
    <t>Ureteralni kateter cilindrični, Nelaton vrha, zatvorenog i otvorenog kraja, s bočnim otvorima, markirani, sa stiletom i adapterom, dobro vidljiv na rtg, dužine 70 cm, promjera: od 3 do 7 CH</t>
  </si>
  <si>
    <t>Ureteralni kateter cilindrični, Tiemann vrha, zatvorenog i otvorenog kraja, s bočnim otvorima, markirani, sa stiletom i adapterom, dobro vidljiv na rtg, dužine 70 cm, promjera: od 3 do 7 CH</t>
  </si>
  <si>
    <t>Suprapubični punkcijski set za drenažu; balon kateter silikonski, veličina od 8 do 14 CH, dužine 30 i 40cm, razdvajač,  žica vodilica, zatvarač katetera, nožić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</si>
  <si>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</si>
  <si>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</si>
  <si>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</si>
  <si>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</si>
  <si>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</si>
  <si>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</si>
  <si>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</si>
  <si>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</si>
  <si>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</si>
  <si>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Jedinična cijena u HRK (bez PDV-a)</t>
  </si>
  <si>
    <t>Stopa PDV-a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</si>
  <si>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</si>
  <si>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</si>
  <si>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B                                                                  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</si>
  <si>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</si>
  <si>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</si>
  <si>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</si>
  <si>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</si>
  <si>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</si>
  <si>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</si>
  <si>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</si>
  <si>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</si>
  <si>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</si>
  <si>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</si>
  <si>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</si>
  <si>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</si>
  <si>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</si>
  <si>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</si>
  <si>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Planirana 2-godišnja količina</t>
  </si>
  <si>
    <t>Oblik pakiranja</t>
  </si>
  <si>
    <t>Proizvođač/ Zemlja podrijetla/  Originalni naziv artikla</t>
  </si>
  <si>
    <t>KOŠARICA ZA VAĐENJE KAMENCA (DORMIA) 1.2 CH, prikladna za korištenje putem uretero-renoskopa radne dužine od 120 cm, nitinolska, košarica sa 3 žice dimenzija 12x8mm, odvojiva drška</t>
  </si>
  <si>
    <t xml:space="preserve">KOŠARICA ZA VAĐENJE KAMENCA (DORMIA) 3 CH različitih izvedbi košarice, dužine prikladne za korištenje putem fleksibilnog i semifleksibilnog ureterorenoskopa radne dužine od 90 i 120 cm, nitinolska, košarica sa 4 žice, razdvojiva drška </t>
  </si>
  <si>
    <t>TRANSURETRALNI KATETER 3-kanalni postoperativni, silikonski,  Dufour vrha, veličina 16,18, 20,22,24 CH,balon od 40-80 ml</t>
  </si>
  <si>
    <t xml:space="preserve">TRANSURETRALNI KATETER 3-kanalni postoperativni, silikonski,  Mercier (Tiemann) vrha, veličina 16,18, 20,22,24 CH,balon od 40-80 ml </t>
  </si>
  <si>
    <t xml:space="preserve">TRANSURETRALNI KATETER 3-kanalni postoperativni, silikonski,  Couvelaire (ravnog) vrha, veličina 16,18, 20,22,24 CH,balon od 40-80 ml 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</si>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</sst>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15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3" fillId="0" borderId="0" xfId="0" applyFont="1"/>
    <xf numFmtId="0" fontId="7" fillId="0" borderId="0" xfId="0" applyFont="1"/>
    <xf numFmtId="0" fontId="7" fillId="0" borderId="0" xfId="0" applyFont="1" applyAlignment="1"/>
    <xf numFmtId="0" fontId="7" fillId="0" borderId="0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0" applyFont="1" applyBorder="1"/>
    <xf numFmtId="0" fontId="5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/>
    </xf>
    <xf numFmtId="4" fontId="3" fillId="0" borderId="3" xfId="0" applyNumberFormat="1" applyFont="1" applyBorder="1" applyAlignment="1">
      <alignment vertical="center"/>
    </xf>
    <xf numFmtId="0" fontId="3" fillId="0" borderId="3" xfId="1" applyFont="1" applyBorder="1" applyAlignment="1">
      <alignment horizontal="center" vertical="center"/>
    </xf>
    <xf numFmtId="0" fontId="0" fillId="0" borderId="3" xfId="0" applyFont="1" applyBorder="1"/>
    <xf numFmtId="3" fontId="1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" fontId="0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9" fontId="0" fillId="2" borderId="3" xfId="0" applyNumberFormat="1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0" applyFont="1" applyBorder="1"/>
    <xf numFmtId="0" fontId="8" fillId="0" borderId="6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7" fillId="2" borderId="0" xfId="0" applyFont="1" applyFill="1"/>
    <xf numFmtId="0" fontId="14" fillId="0" borderId="0" xfId="0" applyFont="1" applyBorder="1"/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vertical="center"/>
    </xf>
    <xf numFmtId="0" fontId="11" fillId="0" borderId="14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3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47"/>
  <sheetViews>
    <sheetView tabSelected="1" zoomScaleNormal="100" workbookViewId="0">
      <selection activeCell="E9" sqref="E9:E32"/>
    </sheetView>
  </sheetViews>
  <sheetFormatPr defaultRowHeight="12.75" x14ac:dyDescent="0.2"/>
  <cols>
    <col min="1" max="1" width="4.42578125" style="1" customWidth="1"/>
    <col min="2" max="2" width="44.5703125" style="2"/>
    <col min="3" max="3" width="7.28515625" style="2" customWidth="1"/>
    <col min="4" max="4" width="11" style="2" customWidth="1"/>
    <col min="5" max="5" width="11.140625" style="2" customWidth="1"/>
    <col min="6" max="6" width="12.28515625" style="3" customWidth="1"/>
    <col min="7" max="7" width="6.28515625" style="3" customWidth="1"/>
    <col min="8" max="8" width="11.28515625" style="2" customWidth="1"/>
    <col min="9" max="9" width="13.140625" style="2" customWidth="1"/>
    <col min="10" max="10" width="7.42578125" style="2" customWidth="1"/>
    <col min="11" max="11" width="15.42578125" style="2" customWidth="1"/>
    <col min="12" max="12" width="7.42578125" style="2" customWidth="1"/>
    <col min="13" max="1026" width="8.85546875" style="2"/>
  </cols>
  <sheetData>
    <row r="1" spans="1:16" ht="16.5" x14ac:dyDescent="0.3">
      <c r="A1" s="5" t="s">
        <v>20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6" ht="16.5" x14ac:dyDescent="0.3">
      <c r="A2" s="5" t="s">
        <v>21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6" ht="16.5" x14ac:dyDescent="0.3">
      <c r="A3" s="5" t="s">
        <v>22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6" ht="16.5" x14ac:dyDescent="0.3">
      <c r="A4" s="54" t="s">
        <v>23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6" ht="16.5" x14ac:dyDescent="0.3">
      <c r="A5" s="54" t="s">
        <v>24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6" ht="16.5" x14ac:dyDescent="0.3">
      <c r="A6" s="55" t="s">
        <v>25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6" ht="16.5" thickBot="1" x14ac:dyDescent="0.3">
      <c r="A7" s="56" t="s">
        <v>33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6" ht="72" customHeight="1" thickBot="1" x14ac:dyDescent="0.25">
      <c r="A8" s="8" t="s">
        <v>26</v>
      </c>
      <c r="B8" s="9" t="s">
        <v>27</v>
      </c>
      <c r="C8" s="9" t="s">
        <v>28</v>
      </c>
      <c r="D8" s="9" t="s">
        <v>48</v>
      </c>
      <c r="E8" s="9" t="s">
        <v>29</v>
      </c>
      <c r="F8" s="9" t="s">
        <v>57</v>
      </c>
      <c r="G8" s="9" t="s">
        <v>30</v>
      </c>
      <c r="H8" s="9" t="s">
        <v>49</v>
      </c>
      <c r="I8" s="10" t="s">
        <v>50</v>
      </c>
      <c r="J8" s="9" t="s">
        <v>31</v>
      </c>
      <c r="K8" s="9" t="s">
        <v>32</v>
      </c>
      <c r="L8" s="49" t="s">
        <v>56</v>
      </c>
      <c r="M8" s="48"/>
      <c r="N8" s="48"/>
      <c r="O8" s="48"/>
      <c r="P8" s="48"/>
    </row>
    <row r="9" spans="1:16" s="4" customFormat="1" ht="104.25" customHeight="1" x14ac:dyDescent="0.2">
      <c r="A9" s="28">
        <v>1</v>
      </c>
      <c r="B9" s="29" t="s">
        <v>0</v>
      </c>
      <c r="C9" s="30" t="s">
        <v>1</v>
      </c>
      <c r="D9" s="30">
        <v>10</v>
      </c>
      <c r="E9" s="31"/>
      <c r="F9" s="50">
        <f>D9*E9</f>
        <v>0</v>
      </c>
      <c r="G9" s="32"/>
      <c r="H9" s="32"/>
      <c r="I9" s="33"/>
      <c r="J9" s="34"/>
      <c r="K9" s="34"/>
      <c r="L9" s="34"/>
    </row>
    <row r="10" spans="1:16" s="4" customFormat="1" ht="96" customHeight="1" x14ac:dyDescent="0.2">
      <c r="A10" s="17">
        <v>2</v>
      </c>
      <c r="B10" s="11" t="s">
        <v>2</v>
      </c>
      <c r="C10" s="12" t="s">
        <v>1</v>
      </c>
      <c r="D10" s="12">
        <v>10</v>
      </c>
      <c r="E10" s="13"/>
      <c r="F10" s="51">
        <f t="shared" ref="F10:F16" si="0">D10*E10</f>
        <v>0</v>
      </c>
      <c r="G10" s="14"/>
      <c r="H10" s="14"/>
      <c r="I10" s="15"/>
      <c r="J10" s="16"/>
      <c r="K10" s="16"/>
      <c r="L10" s="16"/>
    </row>
    <row r="11" spans="1:16" s="4" customFormat="1" ht="82.9" customHeight="1" x14ac:dyDescent="0.2">
      <c r="A11" s="17">
        <v>3</v>
      </c>
      <c r="B11" s="11" t="s">
        <v>3</v>
      </c>
      <c r="C11" s="12" t="s">
        <v>1</v>
      </c>
      <c r="D11" s="12">
        <v>10</v>
      </c>
      <c r="E11" s="13"/>
      <c r="F11" s="51">
        <f t="shared" si="0"/>
        <v>0</v>
      </c>
      <c r="G11" s="14"/>
      <c r="H11" s="14"/>
      <c r="I11" s="15"/>
      <c r="J11" s="16"/>
      <c r="K11" s="16"/>
      <c r="L11" s="16"/>
    </row>
    <row r="12" spans="1:16" s="4" customFormat="1" ht="59.25" customHeight="1" x14ac:dyDescent="0.2">
      <c r="A12" s="17">
        <v>4</v>
      </c>
      <c r="B12" s="11" t="s">
        <v>4</v>
      </c>
      <c r="C12" s="12" t="s">
        <v>1</v>
      </c>
      <c r="D12" s="12">
        <v>10</v>
      </c>
      <c r="E12" s="13"/>
      <c r="F12" s="51">
        <f t="shared" si="0"/>
        <v>0</v>
      </c>
      <c r="G12" s="14"/>
      <c r="H12" s="14"/>
      <c r="I12" s="15"/>
      <c r="J12" s="16"/>
      <c r="K12" s="16"/>
      <c r="L12" s="16"/>
    </row>
    <row r="13" spans="1:16" s="4" customFormat="1" ht="75.75" customHeight="1" x14ac:dyDescent="0.2">
      <c r="A13" s="17">
        <v>5</v>
      </c>
      <c r="B13" s="11" t="s">
        <v>5</v>
      </c>
      <c r="C13" s="12" t="s">
        <v>1</v>
      </c>
      <c r="D13" s="12">
        <v>10</v>
      </c>
      <c r="E13" s="13"/>
      <c r="F13" s="51">
        <f t="shared" si="0"/>
        <v>0</v>
      </c>
      <c r="G13" s="14"/>
      <c r="H13" s="14"/>
      <c r="I13" s="15"/>
      <c r="J13" s="16"/>
      <c r="K13" s="16"/>
      <c r="L13" s="16"/>
    </row>
    <row r="14" spans="1:16" s="4" customFormat="1" ht="87.75" customHeight="1" x14ac:dyDescent="0.2">
      <c r="A14" s="17">
        <v>6</v>
      </c>
      <c r="B14" s="11" t="s">
        <v>6</v>
      </c>
      <c r="C14" s="12" t="s">
        <v>1</v>
      </c>
      <c r="D14" s="12">
        <v>10</v>
      </c>
      <c r="E14" s="13"/>
      <c r="F14" s="51">
        <f t="shared" si="0"/>
        <v>0</v>
      </c>
      <c r="G14" s="14"/>
      <c r="H14" s="14"/>
      <c r="I14" s="15"/>
      <c r="J14" s="16"/>
      <c r="K14" s="16"/>
      <c r="L14" s="16"/>
    </row>
    <row r="15" spans="1:16" s="4" customFormat="1" ht="60" x14ac:dyDescent="0.2">
      <c r="A15" s="18">
        <v>7</v>
      </c>
      <c r="B15" s="19" t="s">
        <v>7</v>
      </c>
      <c r="C15" s="12" t="s">
        <v>1</v>
      </c>
      <c r="D15" s="12">
        <v>10</v>
      </c>
      <c r="E15" s="13"/>
      <c r="F15" s="51">
        <f t="shared" si="0"/>
        <v>0</v>
      </c>
      <c r="G15" s="14"/>
      <c r="H15" s="14"/>
      <c r="I15" s="15"/>
      <c r="J15" s="16"/>
      <c r="K15" s="16"/>
      <c r="L15" s="16"/>
    </row>
    <row r="16" spans="1:16" s="4" customFormat="1" ht="63.75" customHeight="1" x14ac:dyDescent="0.2">
      <c r="A16" s="12">
        <v>8</v>
      </c>
      <c r="B16" s="11" t="s">
        <v>51</v>
      </c>
      <c r="C16" s="12" t="s">
        <v>1</v>
      </c>
      <c r="D16" s="12">
        <v>10</v>
      </c>
      <c r="E16" s="20"/>
      <c r="F16" s="51">
        <f t="shared" si="0"/>
        <v>0</v>
      </c>
      <c r="G16" s="14"/>
      <c r="H16" s="14"/>
      <c r="I16" s="15"/>
      <c r="J16" s="16"/>
      <c r="K16" s="16"/>
      <c r="L16" s="16"/>
    </row>
    <row r="17" spans="1:12" s="4" customFormat="1" ht="67.5" customHeight="1" x14ac:dyDescent="0.2">
      <c r="A17" s="12">
        <v>9</v>
      </c>
      <c r="B17" s="19" t="s">
        <v>8</v>
      </c>
      <c r="C17" s="12" t="s">
        <v>1</v>
      </c>
      <c r="D17" s="23">
        <v>10</v>
      </c>
      <c r="E17" s="13"/>
      <c r="F17" s="51">
        <f t="shared" ref="F17:F32" si="1">D17*E17</f>
        <v>0</v>
      </c>
      <c r="G17" s="14"/>
      <c r="H17" s="14"/>
      <c r="I17" s="21"/>
      <c r="J17" s="16"/>
      <c r="K17" s="16"/>
      <c r="L17" s="16"/>
    </row>
    <row r="18" spans="1:12" ht="57" customHeight="1" x14ac:dyDescent="0.2">
      <c r="A18" s="12">
        <v>10</v>
      </c>
      <c r="B18" s="19" t="s">
        <v>9</v>
      </c>
      <c r="C18" s="12" t="s">
        <v>1</v>
      </c>
      <c r="D18" s="23">
        <v>10</v>
      </c>
      <c r="E18" s="13"/>
      <c r="F18" s="51">
        <f t="shared" si="1"/>
        <v>0</v>
      </c>
      <c r="G18" s="14"/>
      <c r="H18" s="14"/>
      <c r="I18" s="21"/>
      <c r="J18" s="22"/>
      <c r="K18" s="22"/>
      <c r="L18" s="22"/>
    </row>
    <row r="19" spans="1:12" ht="60" x14ac:dyDescent="0.2">
      <c r="A19" s="12">
        <v>11</v>
      </c>
      <c r="B19" s="19" t="s">
        <v>10</v>
      </c>
      <c r="C19" s="12" t="s">
        <v>1</v>
      </c>
      <c r="D19" s="23">
        <v>10</v>
      </c>
      <c r="E19" s="13"/>
      <c r="F19" s="51">
        <f t="shared" si="1"/>
        <v>0</v>
      </c>
      <c r="G19" s="14"/>
      <c r="H19" s="12"/>
      <c r="I19" s="15"/>
      <c r="J19" s="22"/>
      <c r="K19" s="22"/>
      <c r="L19" s="22"/>
    </row>
    <row r="20" spans="1:12" ht="75" customHeight="1" x14ac:dyDescent="0.2">
      <c r="A20" s="24">
        <v>12</v>
      </c>
      <c r="B20" s="25" t="s">
        <v>11</v>
      </c>
      <c r="C20" s="12" t="s">
        <v>1</v>
      </c>
      <c r="D20" s="23">
        <v>10</v>
      </c>
      <c r="E20" s="13"/>
      <c r="F20" s="51">
        <f t="shared" si="1"/>
        <v>0</v>
      </c>
      <c r="G20" s="14"/>
      <c r="H20" s="12"/>
      <c r="I20" s="21"/>
      <c r="J20" s="22"/>
      <c r="K20" s="22"/>
      <c r="L20" s="22"/>
    </row>
    <row r="21" spans="1:12" ht="45" customHeight="1" x14ac:dyDescent="0.2">
      <c r="A21" s="12">
        <v>13</v>
      </c>
      <c r="B21" s="11" t="s">
        <v>12</v>
      </c>
      <c r="C21" s="12" t="s">
        <v>1</v>
      </c>
      <c r="D21" s="12">
        <v>10</v>
      </c>
      <c r="E21" s="13"/>
      <c r="F21" s="51">
        <f t="shared" si="1"/>
        <v>0</v>
      </c>
      <c r="G21" s="14"/>
      <c r="H21" s="14"/>
      <c r="I21" s="21"/>
      <c r="J21" s="22"/>
      <c r="K21" s="22"/>
      <c r="L21" s="22"/>
    </row>
    <row r="22" spans="1:12" ht="50.25" customHeight="1" x14ac:dyDescent="0.2">
      <c r="A22" s="12">
        <v>14</v>
      </c>
      <c r="B22" s="11" t="s">
        <v>13</v>
      </c>
      <c r="C22" s="12" t="s">
        <v>1</v>
      </c>
      <c r="D22" s="12">
        <v>10</v>
      </c>
      <c r="E22" s="13"/>
      <c r="F22" s="51">
        <f t="shared" si="1"/>
        <v>0</v>
      </c>
      <c r="G22" s="14"/>
      <c r="H22" s="12"/>
      <c r="I22" s="21"/>
      <c r="J22" s="22"/>
      <c r="K22" s="22"/>
      <c r="L22" s="22"/>
    </row>
    <row r="23" spans="1:12" ht="35.25" customHeight="1" x14ac:dyDescent="0.2">
      <c r="A23" s="12">
        <v>15</v>
      </c>
      <c r="B23" s="26" t="s">
        <v>14</v>
      </c>
      <c r="C23" s="12" t="s">
        <v>1</v>
      </c>
      <c r="D23" s="23">
        <v>10</v>
      </c>
      <c r="E23" s="13"/>
      <c r="F23" s="51">
        <f t="shared" si="1"/>
        <v>0</v>
      </c>
      <c r="G23" s="14"/>
      <c r="H23" s="12"/>
      <c r="I23" s="21"/>
      <c r="J23" s="22"/>
      <c r="K23" s="22"/>
      <c r="L23" s="22"/>
    </row>
    <row r="24" spans="1:12" ht="33.75" customHeight="1" x14ac:dyDescent="0.2">
      <c r="A24" s="12">
        <v>16</v>
      </c>
      <c r="B24" s="26" t="s">
        <v>15</v>
      </c>
      <c r="C24" s="12" t="s">
        <v>1</v>
      </c>
      <c r="D24" s="23">
        <v>10</v>
      </c>
      <c r="E24" s="13"/>
      <c r="F24" s="51">
        <f t="shared" si="1"/>
        <v>0</v>
      </c>
      <c r="G24" s="14"/>
      <c r="H24" s="12"/>
      <c r="I24" s="12"/>
      <c r="J24" s="22"/>
      <c r="K24" s="22"/>
      <c r="L24" s="22"/>
    </row>
    <row r="25" spans="1:12" ht="38.25" customHeight="1" x14ac:dyDescent="0.2">
      <c r="A25" s="12">
        <v>17</v>
      </c>
      <c r="B25" s="26" t="s">
        <v>16</v>
      </c>
      <c r="C25" s="12" t="s">
        <v>1</v>
      </c>
      <c r="D25" s="23">
        <v>10</v>
      </c>
      <c r="E25" s="13"/>
      <c r="F25" s="51">
        <f t="shared" si="1"/>
        <v>0</v>
      </c>
      <c r="G25" s="14"/>
      <c r="H25" s="12"/>
      <c r="I25" s="12"/>
      <c r="J25" s="22"/>
      <c r="K25" s="22"/>
      <c r="L25" s="22"/>
    </row>
    <row r="26" spans="1:12" ht="57.75" customHeight="1" x14ac:dyDescent="0.2">
      <c r="A26" s="12">
        <v>18</v>
      </c>
      <c r="B26" s="19" t="s">
        <v>17</v>
      </c>
      <c r="C26" s="12" t="s">
        <v>1</v>
      </c>
      <c r="D26" s="12">
        <v>10</v>
      </c>
      <c r="E26" s="20"/>
      <c r="F26" s="51">
        <f t="shared" si="1"/>
        <v>0</v>
      </c>
      <c r="G26" s="14"/>
      <c r="H26" s="14"/>
      <c r="I26" s="12"/>
      <c r="J26" s="22"/>
      <c r="K26" s="22"/>
      <c r="L26" s="22"/>
    </row>
    <row r="27" spans="1:12" ht="62.25" customHeight="1" x14ac:dyDescent="0.2">
      <c r="A27" s="12">
        <v>19</v>
      </c>
      <c r="B27" s="19" t="s">
        <v>18</v>
      </c>
      <c r="C27" s="12" t="s">
        <v>1</v>
      </c>
      <c r="D27" s="12">
        <v>10</v>
      </c>
      <c r="E27" s="20"/>
      <c r="F27" s="51">
        <f t="shared" si="1"/>
        <v>0</v>
      </c>
      <c r="G27" s="14"/>
      <c r="H27" s="14"/>
      <c r="I27" s="12"/>
      <c r="J27" s="22"/>
      <c r="K27" s="22"/>
      <c r="L27" s="22"/>
    </row>
    <row r="28" spans="1:12" ht="69.75" customHeight="1" x14ac:dyDescent="0.2">
      <c r="A28" s="12">
        <v>20</v>
      </c>
      <c r="B28" s="11" t="s">
        <v>52</v>
      </c>
      <c r="C28" s="12" t="s">
        <v>1</v>
      </c>
      <c r="D28" s="12">
        <v>10</v>
      </c>
      <c r="E28" s="20"/>
      <c r="F28" s="51">
        <f t="shared" si="1"/>
        <v>0</v>
      </c>
      <c r="G28" s="14"/>
      <c r="H28" s="14"/>
      <c r="I28" s="12"/>
      <c r="J28" s="22"/>
      <c r="K28" s="22"/>
      <c r="L28" s="22"/>
    </row>
    <row r="29" spans="1:12" ht="51" x14ac:dyDescent="0.2">
      <c r="A29" s="12">
        <v>21</v>
      </c>
      <c r="B29" s="27" t="s">
        <v>19</v>
      </c>
      <c r="C29" s="12" t="s">
        <v>1</v>
      </c>
      <c r="D29" s="12">
        <v>10</v>
      </c>
      <c r="E29" s="20"/>
      <c r="F29" s="51">
        <f t="shared" si="1"/>
        <v>0</v>
      </c>
      <c r="G29" s="14"/>
      <c r="H29" s="14"/>
      <c r="I29" s="12"/>
      <c r="J29" s="22"/>
      <c r="K29" s="22"/>
      <c r="L29" s="22"/>
    </row>
    <row r="30" spans="1:12" ht="42" customHeight="1" x14ac:dyDescent="0.2">
      <c r="A30" s="12">
        <v>22</v>
      </c>
      <c r="B30" s="11" t="s">
        <v>53</v>
      </c>
      <c r="C30" s="12" t="s">
        <v>1</v>
      </c>
      <c r="D30" s="12">
        <v>10</v>
      </c>
      <c r="E30" s="20"/>
      <c r="F30" s="51">
        <f t="shared" si="1"/>
        <v>0</v>
      </c>
      <c r="G30" s="14"/>
      <c r="H30" s="14"/>
      <c r="I30" s="12"/>
      <c r="J30" s="22"/>
      <c r="K30" s="22"/>
      <c r="L30" s="22"/>
    </row>
    <row r="31" spans="1:12" ht="43.5" customHeight="1" x14ac:dyDescent="0.2">
      <c r="A31" s="12">
        <v>23</v>
      </c>
      <c r="B31" s="11" t="s">
        <v>54</v>
      </c>
      <c r="C31" s="12" t="s">
        <v>1</v>
      </c>
      <c r="D31" s="12">
        <v>10</v>
      </c>
      <c r="E31" s="20"/>
      <c r="F31" s="51">
        <f t="shared" si="1"/>
        <v>0</v>
      </c>
      <c r="G31" s="14"/>
      <c r="H31" s="14"/>
      <c r="I31" s="22"/>
      <c r="J31" s="22"/>
      <c r="K31" s="22"/>
      <c r="L31" s="22"/>
    </row>
    <row r="32" spans="1:12" ht="42.75" customHeight="1" thickBot="1" x14ac:dyDescent="0.25">
      <c r="A32" s="12">
        <v>24</v>
      </c>
      <c r="B32" s="11" t="s">
        <v>55</v>
      </c>
      <c r="C32" s="12" t="s">
        <v>1</v>
      </c>
      <c r="D32" s="12">
        <v>10</v>
      </c>
      <c r="E32" s="20"/>
      <c r="F32" s="51">
        <f t="shared" si="1"/>
        <v>0</v>
      </c>
      <c r="G32" s="14"/>
      <c r="H32" s="14"/>
      <c r="I32" s="22"/>
      <c r="J32" s="22"/>
      <c r="K32" s="22"/>
      <c r="L32" s="22"/>
    </row>
    <row r="33" spans="1:12" ht="17.25" thickBot="1" x14ac:dyDescent="0.35">
      <c r="A33" s="57"/>
      <c r="B33" s="35" t="s">
        <v>34</v>
      </c>
      <c r="C33" s="58">
        <f>SUM(F9:F32)</f>
        <v>0</v>
      </c>
      <c r="D33" s="59"/>
      <c r="E33" s="59"/>
      <c r="F33" s="59"/>
      <c r="G33" s="59"/>
      <c r="H33" s="59"/>
      <c r="I33" s="59"/>
      <c r="J33" s="59"/>
      <c r="K33" s="60"/>
      <c r="L33" s="61"/>
    </row>
    <row r="34" spans="1:12" ht="17.25" thickBot="1" x14ac:dyDescent="0.35">
      <c r="A34" s="57"/>
      <c r="B34" s="36" t="s">
        <v>35</v>
      </c>
      <c r="C34" s="62"/>
      <c r="D34" s="62"/>
      <c r="E34" s="62"/>
      <c r="F34" s="62"/>
      <c r="G34" s="62"/>
      <c r="H34" s="62"/>
      <c r="I34" s="62"/>
      <c r="J34" s="62"/>
      <c r="K34" s="63"/>
      <c r="L34" s="64"/>
    </row>
    <row r="35" spans="1:12" ht="17.25" thickBot="1" x14ac:dyDescent="0.35">
      <c r="A35" s="57"/>
      <c r="B35" s="37" t="s">
        <v>36</v>
      </c>
      <c r="C35" s="65"/>
      <c r="D35" s="65"/>
      <c r="E35" s="65"/>
      <c r="F35" s="65"/>
      <c r="G35" s="65"/>
      <c r="H35" s="65"/>
      <c r="I35" s="65"/>
      <c r="J35" s="65"/>
      <c r="K35" s="66"/>
      <c r="L35" s="67"/>
    </row>
    <row r="36" spans="1:12" ht="16.5" x14ac:dyDescent="0.3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1"/>
    </row>
    <row r="37" spans="1:12" ht="16.5" x14ac:dyDescent="0.3">
      <c r="A37" s="42" t="s">
        <v>37</v>
      </c>
      <c r="B37" s="43"/>
      <c r="C37" s="7"/>
      <c r="D37" s="40"/>
      <c r="E37" s="40"/>
      <c r="F37" s="40"/>
      <c r="G37" s="40"/>
      <c r="H37" s="40"/>
      <c r="I37" s="7"/>
      <c r="J37" s="44"/>
      <c r="K37" s="44"/>
      <c r="L37" s="41"/>
    </row>
    <row r="38" spans="1:12" ht="16.5" x14ac:dyDescent="0.3">
      <c r="A38" s="53" t="s">
        <v>38</v>
      </c>
      <c r="B38" s="53"/>
      <c r="C38" s="53"/>
      <c r="D38" s="53"/>
      <c r="E38" s="53"/>
      <c r="F38" s="53"/>
      <c r="G38" s="53"/>
      <c r="H38" s="53"/>
      <c r="I38" s="53"/>
      <c r="J38" s="53"/>
      <c r="K38" s="52"/>
      <c r="L38" s="41"/>
    </row>
    <row r="39" spans="1:12" ht="16.5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52"/>
      <c r="L39" s="41"/>
    </row>
    <row r="40" spans="1:12" ht="16.5" x14ac:dyDescent="0.3">
      <c r="A40" s="45" t="s">
        <v>39</v>
      </c>
      <c r="B40" s="45"/>
      <c r="C40" s="45"/>
      <c r="D40" s="45"/>
      <c r="E40" s="45"/>
      <c r="F40" s="45"/>
      <c r="G40" s="45"/>
      <c r="H40" s="45"/>
      <c r="I40" s="7"/>
      <c r="J40" s="7"/>
      <c r="K40" s="7"/>
      <c r="L40" s="41"/>
    </row>
    <row r="41" spans="1:12" ht="16.5" x14ac:dyDescent="0.3">
      <c r="A41" s="45" t="s">
        <v>40</v>
      </c>
      <c r="B41" s="45"/>
      <c r="C41" s="45"/>
      <c r="D41" s="45"/>
      <c r="E41" s="45"/>
      <c r="F41" s="45"/>
      <c r="G41" s="45"/>
      <c r="H41" s="45"/>
      <c r="I41" s="7"/>
      <c r="J41" s="7"/>
      <c r="K41" s="7"/>
      <c r="L41" s="41"/>
    </row>
    <row r="42" spans="1:12" ht="16.5" x14ac:dyDescent="0.3">
      <c r="A42" s="5"/>
      <c r="B42" s="46"/>
      <c r="C42" s="5"/>
      <c r="D42" s="47"/>
      <c r="E42" s="41"/>
      <c r="F42" s="5"/>
      <c r="G42" s="47" t="s">
        <v>41</v>
      </c>
      <c r="H42" s="5"/>
      <c r="I42" s="5"/>
      <c r="J42" s="46"/>
      <c r="K42" s="46"/>
      <c r="L42" s="41"/>
    </row>
    <row r="43" spans="1:12" ht="16.5" x14ac:dyDescent="0.3">
      <c r="A43" s="5"/>
      <c r="B43" s="46"/>
      <c r="C43" s="5"/>
      <c r="D43" s="47"/>
      <c r="E43" s="47"/>
      <c r="F43" s="41"/>
      <c r="G43" s="5" t="s">
        <v>42</v>
      </c>
      <c r="H43" s="5"/>
      <c r="I43" s="5"/>
      <c r="J43" s="46"/>
      <c r="K43" s="46"/>
      <c r="L43" s="41"/>
    </row>
    <row r="44" spans="1:12" ht="16.5" x14ac:dyDescent="0.3">
      <c r="A44" s="5" t="s">
        <v>43</v>
      </c>
      <c r="B44" s="46"/>
      <c r="C44" s="5"/>
      <c r="D44" s="47"/>
      <c r="E44" s="41"/>
      <c r="F44" s="5"/>
      <c r="G44" s="47" t="s">
        <v>44</v>
      </c>
      <c r="H44" s="5"/>
      <c r="I44" s="5"/>
      <c r="J44" s="46"/>
      <c r="K44" s="46"/>
      <c r="L44" s="41"/>
    </row>
    <row r="45" spans="1:12" ht="16.5" x14ac:dyDescent="0.3">
      <c r="A45" s="5" t="s">
        <v>45</v>
      </c>
      <c r="B45" s="46"/>
      <c r="C45" s="5"/>
      <c r="D45" s="47"/>
      <c r="E45" s="47"/>
      <c r="F45" s="41"/>
      <c r="G45" s="5" t="s">
        <v>46</v>
      </c>
      <c r="H45" s="5"/>
      <c r="I45" s="5"/>
      <c r="J45" s="46"/>
      <c r="K45" s="46"/>
      <c r="L45" s="41"/>
    </row>
    <row r="46" spans="1:12" ht="16.5" x14ac:dyDescent="0.3">
      <c r="A46" s="5"/>
      <c r="B46" s="46"/>
      <c r="C46" s="5"/>
      <c r="D46" s="47"/>
      <c r="E46" s="47"/>
      <c r="F46" s="5"/>
      <c r="G46" s="5"/>
      <c r="H46" s="5"/>
      <c r="I46" s="5"/>
      <c r="J46" s="46"/>
      <c r="K46" s="46"/>
      <c r="L46" s="41"/>
    </row>
    <row r="47" spans="1:12" ht="16.5" x14ac:dyDescent="0.3">
      <c r="A47" s="5"/>
      <c r="B47" s="46"/>
      <c r="C47" s="5"/>
      <c r="D47" s="47"/>
      <c r="E47" s="41"/>
      <c r="F47" s="41"/>
      <c r="G47" s="47" t="s">
        <v>47</v>
      </c>
      <c r="H47" s="5"/>
      <c r="I47" s="5"/>
      <c r="J47" s="46"/>
      <c r="K47" s="46"/>
      <c r="L47" s="41"/>
    </row>
  </sheetData>
  <mergeCells count="9">
    <mergeCell ref="A38:J38"/>
    <mergeCell ref="A4:L4"/>
    <mergeCell ref="A5:L5"/>
    <mergeCell ref="A6:L6"/>
    <mergeCell ref="A7:L7"/>
    <mergeCell ref="A33:A35"/>
    <mergeCell ref="C33:L33"/>
    <mergeCell ref="C34:L34"/>
    <mergeCell ref="C35:L35"/>
  </mergeCells>
  <pageMargins left="0.75" right="0.75" top="1" bottom="1" header="0.51180555555555496" footer="0.5"/>
  <pageSetup paperSize="9" scale="87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907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 Perolli Ksenija</dc:creator>
  <cp:lastModifiedBy>nab_ksenija</cp:lastModifiedBy>
  <cp:revision>10</cp:revision>
  <cp:lastPrinted>2019-11-20T09:35:59Z</cp:lastPrinted>
  <dcterms:created xsi:type="dcterms:W3CDTF">2019-11-08T13:39:08Z</dcterms:created>
  <dcterms:modified xsi:type="dcterms:W3CDTF">2019-11-28T14:13:50Z</dcterms:modified>
</cp:coreProperties>
</file>