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b031\NABAVA\Ksenija\POSTUPCI JAVNE NABAVE\Urologija\Troškovnici za objavu\"/>
    </mc:Choice>
  </mc:AlternateContent>
  <bookViews>
    <workbookView xWindow="0" yWindow="0" windowWidth="16380" windowHeight="8190" tabRatio="603" activeTab="1"/>
  </bookViews>
  <sheets>
    <sheet name="Sheet2" sheetId="1" r:id="rId1"/>
    <sheet name="sheet 1" sheetId="2" r:id="rId2"/>
  </sheets>
  <calcPr calcId="162913"/>
</workbook>
</file>

<file path=xl/calcChain.xml><?xml version="1.0" encoding="utf-8"?>
<calcChain xmlns="http://schemas.openxmlformats.org/spreadsheetml/2006/main">
  <c r="F30" i="2" l="1"/>
  <c r="F29" i="2"/>
  <c r="F28" i="2"/>
  <c r="F27" i="2"/>
  <c r="F26" i="2"/>
  <c r="F25" i="2"/>
  <c r="F24" i="2"/>
  <c r="F23" i="2"/>
  <c r="F22" i="2"/>
  <c r="F21" i="2"/>
  <c r="F20" i="2"/>
  <c r="F35" i="2"/>
  <c r="F34" i="2"/>
  <c r="F32" i="2"/>
  <c r="F31" i="2"/>
  <c r="F17" i="2"/>
  <c r="F16" i="2"/>
  <c r="F15" i="2"/>
  <c r="F14" i="2"/>
  <c r="F13" i="2"/>
  <c r="F12" i="2"/>
  <c r="F11" i="2"/>
  <c r="F10" i="2"/>
  <c r="C36" i="2" l="1"/>
</calcChain>
</file>

<file path=xl/sharedStrings.xml><?xml version="1.0" encoding="utf-8"?>
<sst xmlns="http://schemas.openxmlformats.org/spreadsheetml/2006/main" count="106" uniqueCount="82">
  <si>
    <t>Jed. mjere</t>
  </si>
  <si>
    <t>Stopa PDV-a</t>
  </si>
  <si>
    <t>1.</t>
  </si>
  <si>
    <t>Sintetsko biokompatibilno kirurško ljepilo za unutarnju i vanjsku primjenu koje omogućava aplikaciju i u endovaskularnim uvjetima te vlažnom okruženju, odmah spremno za uporabu. Obzirom na sintetsko podrijetlo nema prijenosa patogenih uzročnika. Cijanoakrilatno biorazgradivo ljepilo modificirano dodatkom monomera, polimerizira se pri temperaturi od 45°C, polimerizacija počinje već nakon nekoliko sekundi, a proces završava za 60-90 s. Zbog svog jedinstvenog sastava ljepilo ima hemostatska, adhezivna, sklerotična i bakteriostatička svojstva.</t>
  </si>
  <si>
    <t>1.1.</t>
  </si>
  <si>
    <t>Pakiranje 1 ml</t>
  </si>
  <si>
    <t>1.2.</t>
  </si>
  <si>
    <t>Pakiranje 0,5 ml</t>
  </si>
  <si>
    <t>1.3.</t>
  </si>
  <si>
    <t>Pakiranje 0,25 ml</t>
  </si>
  <si>
    <t>1.4.</t>
  </si>
  <si>
    <t>Nastavak od polipropilena koji se stavlja direktno na vial ili štrcaljku. Koristi se za preciznu aplikaciju ljepila prilikom otvorenih operacija. Na vrhu nastavka nalazi se komadić pamučnog tampona kako bi se pobrisao eventualni višak ljepila prilikom aplikacije. Single use.</t>
  </si>
  <si>
    <t>1.5.</t>
  </si>
  <si>
    <t>1.6.</t>
  </si>
  <si>
    <t>Štrcaljka 1 ml, graduirana, od polipropilena, luer lock na vrhu. Koristi se za izvlačenje ljepila iz viala te za aplikaciju ljepila prilikom otvorenih operacija. Single use.</t>
  </si>
  <si>
    <t>1.7.</t>
  </si>
  <si>
    <t>Raspršivači za apliciranje kirurškog ljepila kod laparoskopskih i otvorenih operacija na većim ili manjim površinama te kod teško dostupnih površina. Aplikator se sastoji od štrcaljke 1ml koja se pričvrsti na kateter, fleksibilnog katetera duljine 30-40 cm promjera 1-4 cm, fiksiranog spremnika s medicinskim plinom te "butterfly stopcock"-a.</t>
  </si>
  <si>
    <t>1.8.</t>
  </si>
  <si>
    <t>2.</t>
  </si>
  <si>
    <t>2.1.</t>
  </si>
  <si>
    <t>2.2.</t>
  </si>
  <si>
    <t>Pakiranje 0,35 ml</t>
  </si>
  <si>
    <t>2.3.</t>
  </si>
  <si>
    <t>3.</t>
  </si>
  <si>
    <t>Automatska jednokratna igla za biopsiju s ergonomskom drškom od mekog polimera za 1:1 manipulaciju. Ehovizibilnost cijelom površinom. Nož 2 cm. Debljina igle 14,16,18 i 20 G; duljina 10, 15, 20, 25, 30 i 47 cm. Sterilo pojedinačno zapakirano.</t>
  </si>
  <si>
    <t>4.</t>
  </si>
  <si>
    <t>Jednostruki pigtail kateter vidljiv pod RTG. Veličine 4F,5F,6F i 7F 70 cm, dijametar zavoja u mokraćnom mjehuru 2 i 4 cm od svake veličine.</t>
  </si>
  <si>
    <t>5.</t>
  </si>
  <si>
    <t>Dvostruki pigtail kateter vidljiv pod RTG. Poliuretanski kateter s krajevia dvostrukog pigtail tipa. Dijametar pigtail je 2 cm u dijelu koji se umeće u renalni pelvis, a 4 cm ili 2 cm u djelu koji se umeće u mokraćni mjehur. Kraj koji se umeće u pelvis je zatvoren, a kraj koji se u mokraćni mjehur je zatvoren. Oba kraja katetera moraju imati slobodan protok urina. Dijameti katetera su rasponu od 3F-10F, a njihova duljina od 14-30 cm.</t>
  </si>
  <si>
    <t>6.</t>
  </si>
  <si>
    <t>Set za nefrostomu koji se sastoji od: pigtail tip katetera, žice vodilice J tip .038" x80, dvodjelna uvodna igla 18Gx20, dilatatori, dilatator s naglavkom za skidanje, fiksirajuća spojnica, šprica 10 ml, skalpel, spojna igla. Dimenzije 9F, 12, 14F, duljine 45 cm</t>
  </si>
  <si>
    <t>7.</t>
  </si>
  <si>
    <t>Urološka košarica za endoskopsko hvatanje, manipuliranje i vađenje kamenaca iz urinarnog trakta. Košarica od nitinola, sa 4 žice, opimalnom silom zatvaranja, s ergonomskom drškom i s trokerom. Veličina sistema 2.4F,3F, 4F,5F, duljina 40-110 cm, dijametar košarice 10,15,20 mm, tip košarice ravni (P) ili helikalni (H).</t>
  </si>
  <si>
    <t>8.</t>
  </si>
  <si>
    <t>9.</t>
  </si>
  <si>
    <t>Set za dekontaminaciju i zaštitu malih površina formaldehida-formalina (do 60 ml). Ultra brzog djelovanja koji ne ostavlja rezidue. Sadržaj seta: 2x 500 ml anti formalin otopine Novok S i 100 g formalinskog zgušnjivača Novok-pow.</t>
  </si>
  <si>
    <t>10.</t>
  </si>
  <si>
    <t>11.</t>
  </si>
  <si>
    <t>12.</t>
  </si>
  <si>
    <t>Nastavak za kontroliranu aplikaciju ljepila ; sastoji se od štrcaljke te kratke cjevčice koja omogućava apliciranje ljepila kod teško dostupnih područja. Single use.</t>
  </si>
  <si>
    <t>Raspršivači za apliciranje kirurškog ljepila kod laparotomijskih postupaka na većim ili manjim površinama. Aplikator se sastoji od štrcaljke 1ml koja se pričvrsti na kateter, fleksibilnog katetera duljine 5 cm promjera 1-4 cm, spremnika s medicinskim plinom, cijevi duljine 155 cm koja povezuje kateter i spremink te "butterfly stopcock"-a.</t>
  </si>
  <si>
    <t>KLINIČKI BOLNIČKI CENTAR OSIJEK</t>
  </si>
  <si>
    <t>Osijek, J. HUTTLERA 4</t>
  </si>
  <si>
    <t>Podloga za javno nadmetanje</t>
  </si>
  <si>
    <t>UROLOŠKI POTROŠNI MATERIJAL</t>
  </si>
  <si>
    <t>VV -19/24</t>
  </si>
  <si>
    <t>CPV 33140000-3</t>
  </si>
  <si>
    <t>Redni broj</t>
  </si>
  <si>
    <t>Naziv proizvoda</t>
  </si>
  <si>
    <t>Planirana 2-godišnja količina</t>
  </si>
  <si>
    <t>Jedinična cijena u HRK (bez PDV-a)</t>
  </si>
  <si>
    <t>Oblik pakiranja</t>
  </si>
  <si>
    <t>Proizvođač/ Zemlja podrijetla/  Originalni naziv artikla</t>
  </si>
  <si>
    <t>Kataloški broj</t>
  </si>
  <si>
    <t xml:space="preserve">Referenca na katalog, prospekt, tehničku dokumentaciju (upisati broj stranice dokumenta s dokazom navedene karakteristike)* </t>
  </si>
  <si>
    <t xml:space="preserve">                                                                    GRUPA R                                                                   </t>
  </si>
  <si>
    <t>kom</t>
  </si>
  <si>
    <t>Dvokomponentno sintetsko kirurško ljepilo za primjenu na koži, odmah spremno za uporabu.Ljepilo je neprozirno, biokompatibilno, sterilno, po konzistenciji slično vodi. Polimerizacija se odvija pri temp. &lt;45°C, započinje nakon 5-6 s, a završava nakon 60-90 s. Spontano se razgradi nakon 5-8 dana. Ljepilo ima adhezivna, hemostatska i bakteriostatske svojstva, stvara vodootporan i elastičan film te antimikrobnu barijeru. Prikladno je i za djecu i nekooperativne pacijente, može se koristiti i u usnoj šupljini.</t>
  </si>
  <si>
    <t>13.</t>
  </si>
  <si>
    <t>14.</t>
  </si>
  <si>
    <t>Bočica zatvorenog sustava, s anti reflux sistemom za transport bioptata i operativnih uzoraka. Volumen 10 ml (fiziološka otopina) + 10 ml (8% formaldehida) koji nakon mješanja čine otopinu 10% puferiranog formalina. Bočica se sastoji od 6 dijelova; kontejner, gumeni čep, zaštitni poklopac, konektor s perforiranom iglom, pumpica i protekcijska kapica.</t>
  </si>
  <si>
    <t>CIJENA PONUDE BEZ PDV-a</t>
  </si>
  <si>
    <t xml:space="preserve">IZNOS PDV-a  </t>
  </si>
  <si>
    <t>CIJENA PONUDE S PDV-om</t>
  </si>
  <si>
    <t xml:space="preserve">NAPOMENA: Poštivati Zakon o PDV-u (NN 73/13, 99/13, 148/13 i 153/13). </t>
  </si>
  <si>
    <t>UZ PONUDU OBAVEZNO DOSTAVITI KATALOG TRAŽENIH ARTIKALA.</t>
  </si>
  <si>
    <t xml:space="preserve">Ponuda na obrascu mora biti cjelovita, te obuhvatiti sve navedene artikle. </t>
  </si>
  <si>
    <t>Izbor najpovoljnijeg ponuditelja obavit će se na razini tražene grupe.</t>
  </si>
  <si>
    <t>PONUDITELJ ______________________________</t>
  </si>
  <si>
    <t>Naziv</t>
  </si>
  <si>
    <t>_____________________                  ______________________        M.P.</t>
  </si>
  <si>
    <t>________________________________</t>
  </si>
  <si>
    <t>Mjesto                                                      Nadnevak</t>
  </si>
  <si>
    <t>Adresa</t>
  </si>
  <si>
    <t>Ime i prezime odgovorne osobe __________________________</t>
  </si>
  <si>
    <t xml:space="preserve">Bočica na pritisak, 60 ml,  za transport bioptata i manjih operativnih uzoraka, s fiksativom 10% puferirani formalin. Bočica se sastoji od dva dijela; donji prozirni dio u koji se stavlja uzorak i gornji neprozirni dio čep sa sigurnosnim navojem u kojem se nalazi formalin. Bočica treba sadržavati fixnu zaštitnu mrežicu na dnu čepa. Vrh čepa bočice je mekan te pritiskom na njega formalin se ispušta u bočicu, bez doticaja s korisnikom. </t>
  </si>
  <si>
    <t xml:space="preserve">Bočica na pritisak, 20 ml,  za transport bioptata i manjih operativnih uzoraka, s fiksativom 10% puferirani formalin. Bočica se sastoji od dva dijela; donji prozirni dio u koji se stavlja uzorak i gornji neprozirni dio čep sa sigurnosnim navojem u kojem se nalazi formalin. Bočica treba sadržavati fixnu zaštitnu mrežicu na dnu čepa. Vrh čepa bočice je mekan te pritiskom na njega formalin se ispušta u bočicu, bez doticaja s korisnikom. </t>
  </si>
  <si>
    <t>Refil seta za hitne intervencije od prolijevanja i izlaganja formalinu. 
Sadržaj refil seta: 500 ml anti formalin otopine Novok S, 400 g formalinskog zgušnjivača Novok Pow, 1 par nitrilnih rukavica bez latexa, zaštitne naočale, metlicu i lopaticu, respirator s filterom protiv formaldehida, upijajuča sigurnosna krpa, navlaka za cipepe,jednokratnu zaštitno odjelo sa stražnim otvaranjem.</t>
  </si>
  <si>
    <t xml:space="preserve">Set za hitne intervencije od prolijevanja i izlaganja formalinu. Sadržaj seta - kovčega za sigurno i brzo uklanjanje kancerogenog formalina i njegovih para: 500 ml anti formalin otopine Novok S, 400 g formalinskog zgušnjivača Novok Pow, 1 par nitrilnih rukavica, zaštitne naočale, metlicu i lopaticu, respirator s filterom protiv formaldehida, upijajuču sigurnosnu krpu, jednokratnu zaštitno odjelo sa stražnim otvaranjem, sigurnosna vrečica, navlaka za cipele, znakove opreza i upute za uporabu. </t>
  </si>
  <si>
    <t>Otopina za dekontaminaciju i zaštitu velikih površina formaldehida-formalina. Ultra brzog djelovanja koji ne ostavljaja rezidue. Koristi se za dnevnu zaštitu djelatnika koji su izloženi formaldehidu-formalinu i njegovim toksičnim parama u radnim prostorijama, posebno u operacijskim salama i laboratorijima. Spray boca 500 ml s ugrađenim raspršivačem.</t>
  </si>
  <si>
    <t>Napomena</t>
  </si>
  <si>
    <t>Ukupna cijena u HRK (bez PDV-a)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</si>
</sst>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quot; kn &quot;;\-#,##0.00&quot; kn &quot;;\-#&quot; kn &quot;;@\ "/>
    <numFmt numFmtId="165" formatCode="#,##0.00&quot; kn&quot;;[Red]\-#,##0.00&quot; kn&quot;"/>
    <numFmt numFmtId="166" formatCode="_-* #,##0.00\ _k_n_-;\-* #,##0.00\ _k_n_-;_-* &quot;-&quot;??\ _k_n_-;_-@_-"/>
  </numFmts>
  <fonts count="15" x14ac:knownFonts="1">
    <font>
      <sz val="10"/>
      <name val="Arial"/>
      <family val="2"/>
      <charset val="238"/>
    </font>
    <font>
      <b/>
      <sz val="8"/>
      <name val="Arial"/>
      <family val="2"/>
      <charset val="238"/>
    </font>
    <font>
      <b/>
      <sz val="9"/>
      <name val="Arial"/>
      <family val="2"/>
      <charset val="238"/>
    </font>
    <font>
      <sz val="9"/>
      <name val="Arial"/>
      <family val="2"/>
      <charset val="238"/>
    </font>
    <font>
      <sz val="10"/>
      <name val="Arial"/>
      <family val="2"/>
      <charset val="238"/>
    </font>
    <font>
      <sz val="11"/>
      <color rgb="FF000000"/>
      <name val="Arial Narrow"/>
      <family val="2"/>
      <charset val="238"/>
    </font>
    <font>
      <b/>
      <sz val="11"/>
      <name val="Arial Narrow"/>
      <family val="2"/>
      <charset val="238"/>
    </font>
    <font>
      <b/>
      <sz val="11"/>
      <color rgb="FF000000"/>
      <name val="Arial Narrow"/>
      <family val="2"/>
      <charset val="238"/>
    </font>
    <font>
      <b/>
      <sz val="12"/>
      <color rgb="FF000000"/>
      <name val="Arial Narrow"/>
      <family val="2"/>
      <charset val="238"/>
    </font>
    <font>
      <b/>
      <sz val="7"/>
      <color rgb="FF000000"/>
      <name val="Times New Roman"/>
      <family val="1"/>
      <charset val="238"/>
    </font>
    <font>
      <b/>
      <sz val="7"/>
      <name val="Times New Roman"/>
      <family val="1"/>
      <charset val="238"/>
    </font>
    <font>
      <sz val="8.5"/>
      <name val="Arial"/>
      <family val="2"/>
      <charset val="238"/>
    </font>
    <font>
      <sz val="10"/>
      <color rgb="FF000000"/>
      <name val="Arial Narrow"/>
      <family val="2"/>
      <charset val="238"/>
    </font>
    <font>
      <b/>
      <sz val="10"/>
      <name val="Arial Narrow"/>
      <family val="2"/>
      <charset val="238"/>
    </font>
    <font>
      <sz val="9"/>
      <color rgb="FF000000"/>
      <name val="Arial"/>
      <family val="2"/>
      <charset val="238"/>
    </font>
  </fonts>
  <fills count="5">
    <fill>
      <patternFill patternType="none"/>
    </fill>
    <fill>
      <patternFill patternType="gray125"/>
    </fill>
    <fill>
      <patternFill patternType="solid">
        <fgColor rgb="FFFFFFFF"/>
        <bgColor rgb="FFFFFFCC"/>
      </patternFill>
    </fill>
    <fill>
      <patternFill patternType="solid">
        <fgColor theme="0"/>
        <bgColor rgb="FFFFFF00"/>
      </patternFill>
    </fill>
    <fill>
      <patternFill patternType="solid">
        <fgColor theme="0"/>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medium">
        <color indexed="64"/>
      </left>
      <right/>
      <top style="medium">
        <color indexed="64"/>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s>
  <cellStyleXfs count="3">
    <xf numFmtId="0" fontId="0" fillId="0" borderId="0"/>
    <xf numFmtId="164" fontId="4" fillId="0" borderId="0" applyBorder="0" applyAlignment="0" applyProtection="0"/>
    <xf numFmtId="0" fontId="4" fillId="0" borderId="0"/>
  </cellStyleXfs>
  <cellXfs count="85">
    <xf numFmtId="0" fontId="0" fillId="0" borderId="0" xfId="0"/>
    <xf numFmtId="0" fontId="0" fillId="0" borderId="0" xfId="0" applyFont="1" applyAlignment="1">
      <alignment horizontal="center" vertical="center"/>
    </xf>
    <xf numFmtId="0" fontId="0" fillId="0" borderId="0" xfId="0" applyFont="1"/>
    <xf numFmtId="4" fontId="0" fillId="0" borderId="0" xfId="0" applyNumberFormat="1" applyFont="1"/>
    <xf numFmtId="0" fontId="3" fillId="0" borderId="0" xfId="0" applyFont="1"/>
    <xf numFmtId="0" fontId="5" fillId="0" borderId="0" xfId="0" applyFont="1"/>
    <xf numFmtId="0" fontId="5" fillId="0" borderId="0" xfId="0" applyFont="1" applyAlignment="1"/>
    <xf numFmtId="0" fontId="5" fillId="0" borderId="0" xfId="0" applyFont="1" applyBorder="1"/>
    <xf numFmtId="0" fontId="9"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0" fillId="0" borderId="1" xfId="0" applyBorder="1" applyAlignment="1">
      <alignment horizontal="center" vertical="center" wrapText="1"/>
    </xf>
    <xf numFmtId="165" fontId="3" fillId="0" borderId="1" xfId="1" applyNumberFormat="1" applyFont="1" applyBorder="1" applyAlignment="1" applyProtection="1">
      <alignment horizontal="center" vertical="center"/>
    </xf>
    <xf numFmtId="165" fontId="3" fillId="2" borderId="1" xfId="1" applyNumberFormat="1" applyFont="1" applyFill="1" applyBorder="1" applyAlignment="1" applyProtection="1">
      <alignment horizontal="center" vertical="center"/>
    </xf>
    <xf numFmtId="0" fontId="2" fillId="3" borderId="1" xfId="2" applyFont="1" applyFill="1" applyBorder="1" applyAlignment="1">
      <alignment horizontal="center" vertical="center" wrapText="1"/>
    </xf>
    <xf numFmtId="0" fontId="1" fillId="3" borderId="1" xfId="2" applyFont="1" applyFill="1" applyBorder="1" applyAlignment="1">
      <alignment horizontal="center" vertical="center" wrapText="1"/>
    </xf>
    <xf numFmtId="0" fontId="3" fillId="4" borderId="1" xfId="0" applyFont="1" applyFill="1" applyBorder="1"/>
    <xf numFmtId="0" fontId="3" fillId="0" borderId="1" xfId="0" applyFont="1" applyBorder="1" applyAlignment="1">
      <alignment horizontal="center" vertical="center"/>
    </xf>
    <xf numFmtId="4" fontId="3" fillId="0" borderId="1" xfId="0" applyNumberFormat="1" applyFont="1" applyBorder="1" applyAlignment="1">
      <alignment horizontal="center" vertical="center"/>
    </xf>
    <xf numFmtId="9" fontId="3" fillId="0" borderId="1" xfId="0" applyNumberFormat="1" applyFont="1" applyBorder="1" applyAlignment="1">
      <alignment horizontal="center" vertical="center"/>
    </xf>
    <xf numFmtId="0" fontId="3" fillId="0" borderId="1" xfId="0" applyFont="1" applyBorder="1"/>
    <xf numFmtId="0" fontId="11" fillId="0" borderId="1" xfId="0" applyFont="1" applyBorder="1" applyAlignment="1">
      <alignment horizontal="left" vertical="center" wrapText="1"/>
    </xf>
    <xf numFmtId="2" fontId="3" fillId="0" borderId="1" xfId="0" applyNumberFormat="1" applyFont="1" applyBorder="1" applyAlignment="1" applyProtection="1">
      <alignment horizontal="center" vertical="center" wrapText="1"/>
    </xf>
    <xf numFmtId="0" fontId="0" fillId="0" borderId="1" xfId="0" applyFont="1" applyBorder="1"/>
    <xf numFmtId="0" fontId="6" fillId="0" borderId="5" xfId="0" applyFont="1" applyBorder="1" applyAlignment="1">
      <alignment horizontal="left" wrapText="1"/>
    </xf>
    <xf numFmtId="0" fontId="6" fillId="0" borderId="7" xfId="0" applyFont="1" applyBorder="1" applyAlignment="1">
      <alignment horizontal="left" wrapText="1"/>
    </xf>
    <xf numFmtId="0" fontId="12" fillId="0" borderId="0" xfId="0" applyFont="1" applyBorder="1" applyAlignment="1">
      <alignment horizontal="center" vertical="center"/>
    </xf>
    <xf numFmtId="0" fontId="6" fillId="0" borderId="0" xfId="0" applyFont="1" applyBorder="1" applyAlignment="1">
      <alignment horizontal="left" wrapText="1"/>
    </xf>
    <xf numFmtId="0" fontId="5" fillId="0" borderId="0" xfId="0" applyFont="1" applyBorder="1" applyAlignment="1">
      <alignment horizontal="center"/>
    </xf>
    <xf numFmtId="0" fontId="5" fillId="2" borderId="0" xfId="0" applyFont="1" applyFill="1"/>
    <xf numFmtId="0" fontId="13" fillId="0" borderId="0" xfId="0" applyFont="1" applyBorder="1"/>
    <xf numFmtId="0" fontId="6" fillId="0" borderId="0" xfId="0" applyFont="1" applyBorder="1" applyAlignment="1">
      <alignment horizontal="left"/>
    </xf>
    <xf numFmtId="0" fontId="5" fillId="0" borderId="0" xfId="0" applyFont="1" applyBorder="1" applyAlignment="1">
      <alignment horizontal="left"/>
    </xf>
    <xf numFmtId="0" fontId="12" fillId="0" borderId="0" xfId="0" applyFont="1" applyBorder="1" applyAlignment="1">
      <alignment horizontal="left"/>
    </xf>
    <xf numFmtId="0" fontId="5" fillId="0" borderId="0" xfId="0" applyFont="1" applyAlignment="1">
      <alignment horizontal="left"/>
    </xf>
    <xf numFmtId="0" fontId="5" fillId="0" borderId="0" xfId="0" applyFont="1" applyAlignment="1">
      <alignment horizontal="center"/>
    </xf>
    <xf numFmtId="2" fontId="3" fillId="0" borderId="1" xfId="0" applyNumberFormat="1" applyFont="1" applyBorder="1" applyAlignment="1" applyProtection="1">
      <alignment horizontal="center" vertical="center" wrapText="1"/>
    </xf>
    <xf numFmtId="0" fontId="0" fillId="0" borderId="1" xfId="0" applyBorder="1" applyAlignment="1">
      <alignment horizontal="center" vertical="center" wrapText="1"/>
    </xf>
    <xf numFmtId="4" fontId="0" fillId="0" borderId="1" xfId="0" applyNumberFormat="1" applyFont="1" applyBorder="1"/>
    <xf numFmtId="4" fontId="3" fillId="0" borderId="0" xfId="0" applyNumberFormat="1" applyFont="1" applyFill="1" applyBorder="1" applyAlignment="1">
      <alignment horizontal="center" vertical="center"/>
    </xf>
    <xf numFmtId="2" fontId="3" fillId="0" borderId="10" xfId="0" applyNumberFormat="1" applyFont="1" applyFill="1" applyBorder="1" applyAlignment="1" applyProtection="1">
      <alignment horizontal="center" vertical="center" wrapText="1"/>
    </xf>
    <xf numFmtId="4" fontId="3" fillId="0" borderId="1" xfId="0" applyNumberFormat="1" applyFont="1" applyFill="1" applyBorder="1" applyAlignment="1">
      <alignment horizontal="center" vertical="center"/>
    </xf>
    <xf numFmtId="166" fontId="2" fillId="3" borderId="1" xfId="2" applyNumberFormat="1" applyFont="1" applyFill="1" applyBorder="1" applyAlignment="1">
      <alignment horizontal="center" vertical="center" wrapText="1"/>
    </xf>
    <xf numFmtId="166" fontId="3" fillId="0" borderId="1" xfId="1" applyNumberFormat="1" applyFont="1" applyBorder="1" applyAlignment="1" applyProtection="1">
      <alignment horizontal="center" vertical="center"/>
    </xf>
    <xf numFmtId="166" fontId="3" fillId="0" borderId="1" xfId="0" applyNumberFormat="1" applyFont="1" applyBorder="1" applyAlignment="1" applyProtection="1">
      <alignment horizontal="center" vertical="center" wrapText="1"/>
    </xf>
    <xf numFmtId="166" fontId="3" fillId="0" borderId="2" xfId="0" applyNumberFormat="1" applyFont="1" applyBorder="1" applyAlignment="1" applyProtection="1">
      <alignment horizontal="center" vertical="center" wrapText="1"/>
    </xf>
    <xf numFmtId="166" fontId="3" fillId="0" borderId="1" xfId="0" applyNumberFormat="1" applyFont="1" applyBorder="1" applyAlignment="1">
      <alignment horizontal="center" vertical="center"/>
    </xf>
    <xf numFmtId="4" fontId="0" fillId="0" borderId="0" xfId="0" applyNumberFormat="1" applyFont="1" applyAlignment="1">
      <alignment horizontal="center" vertical="center"/>
    </xf>
    <xf numFmtId="0" fontId="3" fillId="0" borderId="2" xfId="0" applyFont="1" applyBorder="1" applyAlignment="1">
      <alignment horizontal="center" vertical="center"/>
    </xf>
    <xf numFmtId="0" fontId="11" fillId="0" borderId="2" xfId="0" applyFont="1" applyBorder="1" applyAlignment="1">
      <alignment horizontal="left" vertical="center" wrapText="1"/>
    </xf>
    <xf numFmtId="2" fontId="3" fillId="0" borderId="2" xfId="0" applyNumberFormat="1" applyFont="1" applyBorder="1" applyAlignment="1" applyProtection="1">
      <alignment horizontal="center" vertical="center" wrapText="1"/>
    </xf>
    <xf numFmtId="4" fontId="0" fillId="0" borderId="2" xfId="0" applyNumberFormat="1" applyFont="1" applyBorder="1"/>
    <xf numFmtId="0" fontId="0" fillId="0" borderId="2" xfId="0" applyFont="1" applyBorder="1"/>
    <xf numFmtId="0" fontId="6" fillId="0" borderId="11" xfId="0" applyFont="1" applyBorder="1" applyAlignment="1">
      <alignment horizontal="left" wrapText="1"/>
    </xf>
    <xf numFmtId="0" fontId="6" fillId="0" borderId="0" xfId="0" applyFont="1" applyBorder="1" applyAlignment="1">
      <alignment horizontal="left"/>
    </xf>
    <xf numFmtId="0" fontId="0" fillId="0" borderId="1" xfId="0" applyFont="1" applyBorder="1"/>
    <xf numFmtId="0" fontId="3" fillId="0" borderId="1" xfId="0" applyFont="1" applyBorder="1"/>
    <xf numFmtId="0" fontId="12" fillId="0" borderId="4" xfId="0" applyFont="1" applyBorder="1" applyAlignment="1">
      <alignment horizontal="center" vertical="center"/>
    </xf>
    <xf numFmtId="165" fontId="8" fillId="0" borderId="12" xfId="0" applyNumberFormat="1"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3" xfId="0" applyFont="1" applyBorder="1" applyAlignment="1">
      <alignment horizontal="center" vertical="center"/>
    </xf>
    <xf numFmtId="0" fontId="5" fillId="0" borderId="1" xfId="0" applyFont="1" applyBorder="1" applyAlignment="1">
      <alignment horizontal="center"/>
    </xf>
    <xf numFmtId="0" fontId="5" fillId="0" borderId="15" xfId="0" applyFont="1" applyBorder="1" applyAlignment="1">
      <alignment horizontal="center"/>
    </xf>
    <xf numFmtId="0" fontId="5" fillId="0" borderId="6" xfId="0" applyFont="1" applyBorder="1" applyAlignment="1">
      <alignment horizontal="center"/>
    </xf>
    <xf numFmtId="0" fontId="5" fillId="0" borderId="8" xfId="0" applyFont="1" applyBorder="1" applyAlignment="1">
      <alignment horizontal="center"/>
    </xf>
    <xf numFmtId="0" fontId="5" fillId="0" borderId="16" xfId="0" applyFont="1" applyBorder="1" applyAlignment="1">
      <alignment horizontal="center"/>
    </xf>
    <xf numFmtId="0" fontId="5" fillId="0" borderId="9" xfId="0" applyFont="1" applyBorder="1" applyAlignment="1">
      <alignment horizontal="center"/>
    </xf>
    <xf numFmtId="0" fontId="6" fillId="0" borderId="0" xfId="0" applyFont="1" applyBorder="1" applyAlignment="1">
      <alignment horizontal="left"/>
    </xf>
    <xf numFmtId="9" fontId="3" fillId="0" borderId="1" xfId="0" applyNumberFormat="1" applyFont="1" applyBorder="1" applyAlignment="1">
      <alignment horizontal="center" vertical="center"/>
    </xf>
    <xf numFmtId="0" fontId="0" fillId="0" borderId="1" xfId="0" applyFont="1" applyBorder="1"/>
    <xf numFmtId="4" fontId="0" fillId="0" borderId="1" xfId="0" applyNumberFormat="1" applyFont="1" applyBorder="1" applyAlignment="1">
      <alignment horizontal="center"/>
    </xf>
    <xf numFmtId="0" fontId="11" fillId="0" borderId="1" xfId="0" applyFont="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wrapText="1"/>
    </xf>
    <xf numFmtId="166" fontId="3" fillId="0" borderId="2" xfId="0" applyNumberFormat="1" applyFont="1" applyBorder="1" applyAlignment="1" applyProtection="1">
      <alignment horizontal="center" vertical="center" wrapText="1"/>
    </xf>
    <xf numFmtId="166" fontId="3" fillId="0" borderId="3" xfId="0" applyNumberFormat="1" applyFont="1" applyBorder="1" applyAlignment="1" applyProtection="1">
      <alignment horizontal="center" vertical="center"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6" fillId="0" borderId="0" xfId="0" applyFont="1" applyBorder="1" applyAlignment="1">
      <alignment horizontal="center"/>
    </xf>
    <xf numFmtId="0" fontId="7" fillId="0" borderId="0" xfId="0" applyFont="1" applyBorder="1" applyAlignment="1">
      <alignment horizontal="center"/>
    </xf>
    <xf numFmtId="0" fontId="8" fillId="0" borderId="0" xfId="0" applyFont="1" applyBorder="1" applyAlignment="1">
      <alignment horizontal="center"/>
    </xf>
    <xf numFmtId="0" fontId="3" fillId="0" borderId="1" xfId="0" applyFont="1" applyBorder="1" applyAlignment="1" applyProtection="1">
      <alignment horizontal="center" vertical="center" wrapText="1"/>
    </xf>
    <xf numFmtId="166" fontId="14" fillId="0" borderId="1" xfId="0" applyNumberFormat="1" applyFont="1" applyBorder="1" applyAlignment="1">
      <alignment horizontal="center" vertical="center"/>
    </xf>
    <xf numFmtId="0" fontId="3" fillId="0" borderId="1" xfId="0" applyFont="1" applyBorder="1" applyAlignment="1">
      <alignment horizontal="center"/>
    </xf>
    <xf numFmtId="0" fontId="3" fillId="0" borderId="1" xfId="0" applyFont="1" applyBorder="1"/>
  </cellXfs>
  <cellStyles count="3">
    <cellStyle name="Normalno" xfId="0" builtinId="0"/>
    <cellStyle name="TableStyleLight1" xfId="2"/>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7"/>
  <sheetViews>
    <sheetView topLeftCell="A73" zoomScaleNormal="100" workbookViewId="0">
      <selection activeCell="A121" sqref="A121"/>
    </sheetView>
  </sheetViews>
  <sheetFormatPr defaultRowHeight="12.75" x14ac:dyDescent="0.2"/>
  <cols>
    <col min="1" max="6" width="11.5703125"/>
    <col min="7" max="7" width="27.7109375"/>
    <col min="8" max="1025" width="11.5703125"/>
  </cols>
  <sheetData>
    <row r="4" ht="26.45" customHeight="1" x14ac:dyDescent="0.2"/>
    <row r="5" ht="16.899999999999999" customHeight="1" x14ac:dyDescent="0.2"/>
    <row r="7" ht="36" customHeight="1" x14ac:dyDescent="0.2"/>
  </sheetData>
  <pageMargins left="0.78749999999999998" right="0.78749999999999998" top="1.0249999999999999" bottom="1.0249999999999999" header="0.78749999999999998" footer="0.78749999999999998"/>
  <pageSetup paperSize="0" scale="0" firstPageNumber="0" orientation="portrait" usePrinterDefaults="0" horizontalDpi="0" verticalDpi="0" copies="0"/>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L52"/>
  <sheetViews>
    <sheetView tabSelected="1" topLeftCell="A7" zoomScaleNormal="100" workbookViewId="0">
      <selection activeCell="E10" sqref="E10:E35"/>
    </sheetView>
  </sheetViews>
  <sheetFormatPr defaultRowHeight="12.75" x14ac:dyDescent="0.2"/>
  <cols>
    <col min="1" max="1" width="6.7109375" style="1"/>
    <col min="2" max="2" width="41.28515625" style="2"/>
    <col min="3" max="3" width="6.7109375" style="2"/>
    <col min="4" max="4" width="8.28515625" style="2" customWidth="1"/>
    <col min="5" max="5" width="11.42578125" style="2" customWidth="1"/>
    <col min="6" max="6" width="12.28515625" style="3" customWidth="1"/>
    <col min="7" max="7" width="5.42578125" style="3" customWidth="1"/>
    <col min="8" max="8" width="10.42578125" style="2" customWidth="1"/>
    <col min="9" max="9" width="13.85546875" style="2" customWidth="1"/>
    <col min="10" max="10" width="10.7109375" style="2" customWidth="1"/>
    <col min="11" max="11" width="14.85546875" style="2" customWidth="1"/>
    <col min="12" max="12" width="8.140625" style="2" customWidth="1"/>
    <col min="13" max="1026" width="8.85546875" style="2"/>
  </cols>
  <sheetData>
    <row r="1" spans="1:12" ht="16.5" x14ac:dyDescent="0.3">
      <c r="A1" s="5" t="s">
        <v>41</v>
      </c>
      <c r="B1" s="6"/>
      <c r="C1" s="5"/>
      <c r="D1" s="5"/>
      <c r="E1" s="5"/>
      <c r="F1" s="5"/>
      <c r="G1" s="5"/>
      <c r="H1" s="5"/>
      <c r="I1" s="5"/>
      <c r="J1" s="5"/>
      <c r="K1" s="5"/>
      <c r="L1" s="7"/>
    </row>
    <row r="2" spans="1:12" ht="16.5" x14ac:dyDescent="0.3">
      <c r="A2" s="5" t="s">
        <v>42</v>
      </c>
      <c r="B2" s="6"/>
      <c r="C2" s="5"/>
      <c r="D2" s="5"/>
      <c r="E2" s="5"/>
      <c r="F2" s="5"/>
      <c r="G2" s="5"/>
      <c r="H2" s="5"/>
      <c r="I2" s="5"/>
      <c r="J2" s="5"/>
      <c r="K2" s="5"/>
      <c r="L2" s="7"/>
    </row>
    <row r="3" spans="1:12" ht="16.5" x14ac:dyDescent="0.3">
      <c r="A3" s="5" t="s">
        <v>43</v>
      </c>
      <c r="B3" s="6"/>
      <c r="C3" s="5"/>
      <c r="D3" s="5"/>
      <c r="E3" s="5"/>
      <c r="F3" s="5"/>
      <c r="G3" s="5"/>
      <c r="H3" s="5"/>
      <c r="I3" s="5"/>
      <c r="J3" s="5"/>
      <c r="K3" s="5"/>
      <c r="L3" s="7"/>
    </row>
    <row r="4" spans="1:12" ht="16.5" x14ac:dyDescent="0.3">
      <c r="A4" s="78" t="s">
        <v>44</v>
      </c>
      <c r="B4" s="78"/>
      <c r="C4" s="78"/>
      <c r="D4" s="78"/>
      <c r="E4" s="78"/>
      <c r="F4" s="78"/>
      <c r="G4" s="78"/>
      <c r="H4" s="78"/>
      <c r="I4" s="78"/>
      <c r="J4" s="78"/>
      <c r="K4" s="78"/>
      <c r="L4" s="78"/>
    </row>
    <row r="5" spans="1:12" ht="16.5" x14ac:dyDescent="0.3">
      <c r="A5" s="78" t="s">
        <v>45</v>
      </c>
      <c r="B5" s="78"/>
      <c r="C5" s="78"/>
      <c r="D5" s="78"/>
      <c r="E5" s="78"/>
      <c r="F5" s="78"/>
      <c r="G5" s="78"/>
      <c r="H5" s="78"/>
      <c r="I5" s="78"/>
      <c r="J5" s="78"/>
      <c r="K5" s="78"/>
      <c r="L5" s="78"/>
    </row>
    <row r="6" spans="1:12" ht="16.5" x14ac:dyDescent="0.3">
      <c r="A6" s="79" t="s">
        <v>46</v>
      </c>
      <c r="B6" s="79"/>
      <c r="C6" s="79"/>
      <c r="D6" s="79"/>
      <c r="E6" s="79"/>
      <c r="F6" s="79"/>
      <c r="G6" s="79"/>
      <c r="H6" s="79"/>
      <c r="I6" s="79"/>
      <c r="J6" s="79"/>
      <c r="K6" s="79"/>
      <c r="L6" s="79"/>
    </row>
    <row r="7" spans="1:12" ht="15.75" x14ac:dyDescent="0.25">
      <c r="A7" s="80" t="s">
        <v>55</v>
      </c>
      <c r="B7" s="80"/>
      <c r="C7" s="80"/>
      <c r="D7" s="80"/>
      <c r="E7" s="80"/>
      <c r="F7" s="80"/>
      <c r="G7" s="80"/>
      <c r="H7" s="80"/>
      <c r="I7" s="80"/>
      <c r="J7" s="80"/>
      <c r="K7" s="80"/>
      <c r="L7" s="80"/>
    </row>
    <row r="8" spans="1:12" ht="73.5" x14ac:dyDescent="0.2">
      <c r="A8" s="8" t="s">
        <v>47</v>
      </c>
      <c r="B8" s="8" t="s">
        <v>48</v>
      </c>
      <c r="C8" s="8" t="s">
        <v>0</v>
      </c>
      <c r="D8" s="8" t="s">
        <v>49</v>
      </c>
      <c r="E8" s="8" t="s">
        <v>50</v>
      </c>
      <c r="F8" s="8" t="s">
        <v>81</v>
      </c>
      <c r="G8" s="8" t="s">
        <v>1</v>
      </c>
      <c r="H8" s="8" t="s">
        <v>51</v>
      </c>
      <c r="I8" s="8" t="s">
        <v>52</v>
      </c>
      <c r="J8" s="9" t="s">
        <v>53</v>
      </c>
      <c r="K8" s="8" t="s">
        <v>54</v>
      </c>
      <c r="L8" s="8" t="s">
        <v>80</v>
      </c>
    </row>
    <row r="9" spans="1:12" s="4" customFormat="1" ht="132" customHeight="1" x14ac:dyDescent="0.2">
      <c r="A9" s="10" t="s">
        <v>2</v>
      </c>
      <c r="B9" s="20" t="s">
        <v>3</v>
      </c>
      <c r="C9" s="13"/>
      <c r="D9" s="36"/>
      <c r="E9" s="13"/>
      <c r="F9" s="41"/>
      <c r="G9" s="13"/>
      <c r="H9" s="13"/>
      <c r="I9" s="14"/>
      <c r="J9" s="15"/>
      <c r="K9" s="15"/>
      <c r="L9" s="19"/>
    </row>
    <row r="10" spans="1:12" s="4" customFormat="1" ht="25.5" customHeight="1" x14ac:dyDescent="0.2">
      <c r="A10" s="10" t="s">
        <v>4</v>
      </c>
      <c r="B10" s="20" t="s">
        <v>5</v>
      </c>
      <c r="C10" s="16" t="s">
        <v>56</v>
      </c>
      <c r="D10" s="36">
        <v>1</v>
      </c>
      <c r="E10" s="11"/>
      <c r="F10" s="42">
        <f t="shared" ref="F10:F17" si="0">D10*E10</f>
        <v>0</v>
      </c>
      <c r="G10" s="11"/>
      <c r="H10" s="11"/>
      <c r="I10" s="18"/>
      <c r="J10" s="19"/>
      <c r="K10" s="55"/>
      <c r="L10" s="19"/>
    </row>
    <row r="11" spans="1:12" s="4" customFormat="1" x14ac:dyDescent="0.2">
      <c r="A11" s="10" t="s">
        <v>6</v>
      </c>
      <c r="B11" s="20" t="s">
        <v>7</v>
      </c>
      <c r="C11" s="16" t="s">
        <v>56</v>
      </c>
      <c r="D11" s="36">
        <v>1</v>
      </c>
      <c r="E11" s="11"/>
      <c r="F11" s="42">
        <f t="shared" si="0"/>
        <v>0</v>
      </c>
      <c r="G11" s="19"/>
      <c r="H11" s="19"/>
      <c r="I11" s="18"/>
      <c r="J11" s="19"/>
      <c r="K11" s="55"/>
      <c r="L11" s="19"/>
    </row>
    <row r="12" spans="1:12" s="4" customFormat="1" x14ac:dyDescent="0.2">
      <c r="A12" s="10" t="s">
        <v>8</v>
      </c>
      <c r="B12" s="20" t="s">
        <v>9</v>
      </c>
      <c r="C12" s="16" t="s">
        <v>56</v>
      </c>
      <c r="D12" s="36">
        <v>1</v>
      </c>
      <c r="E12" s="12"/>
      <c r="F12" s="42">
        <f t="shared" si="0"/>
        <v>0</v>
      </c>
      <c r="G12" s="19"/>
      <c r="H12" s="19"/>
      <c r="I12" s="18"/>
      <c r="J12" s="19"/>
      <c r="K12" s="55"/>
      <c r="L12" s="19"/>
    </row>
    <row r="13" spans="1:12" s="4" customFormat="1" ht="56.25" x14ac:dyDescent="0.2">
      <c r="A13" s="10" t="s">
        <v>10</v>
      </c>
      <c r="B13" s="20" t="s">
        <v>11</v>
      </c>
      <c r="C13" s="16" t="s">
        <v>56</v>
      </c>
      <c r="D13" s="36">
        <v>1</v>
      </c>
      <c r="E13" s="11"/>
      <c r="F13" s="42">
        <f t="shared" si="0"/>
        <v>0</v>
      </c>
      <c r="G13" s="19"/>
      <c r="H13" s="19"/>
      <c r="I13" s="18"/>
      <c r="J13" s="19"/>
      <c r="K13" s="55"/>
      <c r="L13" s="19"/>
    </row>
    <row r="14" spans="1:12" s="4" customFormat="1" ht="33.75" x14ac:dyDescent="0.2">
      <c r="A14" s="10" t="s">
        <v>12</v>
      </c>
      <c r="B14" s="20" t="s">
        <v>39</v>
      </c>
      <c r="C14" s="16" t="s">
        <v>56</v>
      </c>
      <c r="D14" s="36">
        <v>1</v>
      </c>
      <c r="E14" s="11"/>
      <c r="F14" s="42">
        <f t="shared" si="0"/>
        <v>0</v>
      </c>
      <c r="G14" s="19"/>
      <c r="H14" s="19"/>
      <c r="I14" s="18"/>
      <c r="J14" s="19"/>
      <c r="K14" s="55"/>
      <c r="L14" s="19"/>
    </row>
    <row r="15" spans="1:12" s="4" customFormat="1" ht="33.75" x14ac:dyDescent="0.2">
      <c r="A15" s="10" t="s">
        <v>13</v>
      </c>
      <c r="B15" s="20" t="s">
        <v>14</v>
      </c>
      <c r="C15" s="16" t="s">
        <v>56</v>
      </c>
      <c r="D15" s="36">
        <v>1</v>
      </c>
      <c r="E15" s="17"/>
      <c r="F15" s="42">
        <f t="shared" si="0"/>
        <v>0</v>
      </c>
      <c r="G15" s="19"/>
      <c r="H15" s="19"/>
      <c r="I15" s="18"/>
      <c r="J15" s="19"/>
      <c r="K15" s="55"/>
      <c r="L15" s="19"/>
    </row>
    <row r="16" spans="1:12" s="4" customFormat="1" ht="78.75" x14ac:dyDescent="0.2">
      <c r="A16" s="10" t="s">
        <v>15</v>
      </c>
      <c r="B16" s="20" t="s">
        <v>16</v>
      </c>
      <c r="C16" s="16" t="s">
        <v>56</v>
      </c>
      <c r="D16" s="36">
        <v>1</v>
      </c>
      <c r="E16" s="17"/>
      <c r="F16" s="42">
        <f t="shared" si="0"/>
        <v>0</v>
      </c>
      <c r="G16" s="19"/>
      <c r="H16" s="19"/>
      <c r="I16" s="18"/>
      <c r="J16" s="19"/>
      <c r="K16" s="55"/>
      <c r="L16" s="19"/>
    </row>
    <row r="17" spans="1:12" s="4" customFormat="1" ht="78.75" x14ac:dyDescent="0.2">
      <c r="A17" s="10" t="s">
        <v>17</v>
      </c>
      <c r="B17" s="20" t="s">
        <v>40</v>
      </c>
      <c r="C17" s="16" t="s">
        <v>56</v>
      </c>
      <c r="D17" s="36">
        <v>1</v>
      </c>
      <c r="E17" s="17"/>
      <c r="F17" s="42">
        <f t="shared" si="0"/>
        <v>0</v>
      </c>
      <c r="G17" s="19"/>
      <c r="H17" s="19"/>
      <c r="I17" s="18"/>
      <c r="J17" s="19"/>
      <c r="K17" s="55"/>
      <c r="L17" s="19"/>
    </row>
    <row r="18" spans="1:12" s="4" customFormat="1" ht="22.5" customHeight="1" x14ac:dyDescent="0.2">
      <c r="A18" s="73" t="s">
        <v>18</v>
      </c>
      <c r="B18" s="71" t="s">
        <v>57</v>
      </c>
      <c r="C18" s="72"/>
      <c r="D18" s="73"/>
      <c r="E18" s="81"/>
      <c r="F18" s="82"/>
      <c r="G18" s="83"/>
      <c r="H18" s="83"/>
      <c r="I18" s="68"/>
      <c r="J18" s="84"/>
      <c r="K18" s="55"/>
      <c r="L18" s="83"/>
    </row>
    <row r="19" spans="1:12" s="4" customFormat="1" ht="90" customHeight="1" x14ac:dyDescent="0.2">
      <c r="A19" s="73"/>
      <c r="B19" s="71"/>
      <c r="C19" s="72"/>
      <c r="D19" s="73"/>
      <c r="E19" s="81"/>
      <c r="F19" s="82"/>
      <c r="G19" s="83"/>
      <c r="H19" s="83"/>
      <c r="I19" s="68"/>
      <c r="J19" s="84"/>
      <c r="K19" s="55"/>
      <c r="L19" s="83"/>
    </row>
    <row r="20" spans="1:12" x14ac:dyDescent="0.2">
      <c r="A20" s="10" t="s">
        <v>19</v>
      </c>
      <c r="B20" s="20" t="s">
        <v>7</v>
      </c>
      <c r="C20" s="16" t="s">
        <v>56</v>
      </c>
      <c r="D20" s="36">
        <v>1</v>
      </c>
      <c r="E20" s="40"/>
      <c r="F20" s="45">
        <f t="shared" ref="F20:F31" si="1">D20*E20</f>
        <v>0</v>
      </c>
      <c r="G20" s="37"/>
      <c r="H20" s="22"/>
      <c r="I20" s="18"/>
      <c r="J20" s="22"/>
      <c r="K20" s="54"/>
      <c r="L20" s="22"/>
    </row>
    <row r="21" spans="1:12" x14ac:dyDescent="0.2">
      <c r="A21" s="10" t="s">
        <v>20</v>
      </c>
      <c r="B21" s="20" t="s">
        <v>21</v>
      </c>
      <c r="C21" s="16" t="s">
        <v>56</v>
      </c>
      <c r="D21" s="36">
        <v>1</v>
      </c>
      <c r="E21" s="35"/>
      <c r="F21" s="45">
        <f t="shared" si="1"/>
        <v>0</v>
      </c>
      <c r="G21" s="37"/>
      <c r="H21" s="22"/>
      <c r="I21" s="18"/>
      <c r="J21" s="22"/>
      <c r="K21" s="54"/>
      <c r="L21" s="22"/>
    </row>
    <row r="22" spans="1:12" x14ac:dyDescent="0.2">
      <c r="A22" s="10" t="s">
        <v>22</v>
      </c>
      <c r="B22" s="20" t="s">
        <v>9</v>
      </c>
      <c r="C22" s="16" t="s">
        <v>56</v>
      </c>
      <c r="D22" s="36">
        <v>1</v>
      </c>
      <c r="E22" s="38"/>
      <c r="F22" s="45">
        <f t="shared" si="1"/>
        <v>0</v>
      </c>
      <c r="G22" s="37"/>
      <c r="H22" s="22"/>
      <c r="I22" s="18"/>
      <c r="J22" s="22"/>
      <c r="K22" s="54"/>
      <c r="L22" s="22"/>
    </row>
    <row r="23" spans="1:12" ht="56.25" x14ac:dyDescent="0.2">
      <c r="A23" s="10" t="s">
        <v>23</v>
      </c>
      <c r="B23" s="20" t="s">
        <v>24</v>
      </c>
      <c r="C23" s="16" t="s">
        <v>56</v>
      </c>
      <c r="D23" s="36">
        <v>1</v>
      </c>
      <c r="E23" s="21"/>
      <c r="F23" s="45">
        <f t="shared" si="1"/>
        <v>0</v>
      </c>
      <c r="G23" s="37"/>
      <c r="H23" s="22"/>
      <c r="I23" s="18"/>
      <c r="J23" s="22"/>
      <c r="K23" s="54"/>
      <c r="L23" s="22"/>
    </row>
    <row r="24" spans="1:12" ht="33.75" x14ac:dyDescent="0.2">
      <c r="A24" s="10" t="s">
        <v>25</v>
      </c>
      <c r="B24" s="20" t="s">
        <v>26</v>
      </c>
      <c r="C24" s="16" t="s">
        <v>56</v>
      </c>
      <c r="D24" s="36">
        <v>5</v>
      </c>
      <c r="E24" s="1"/>
      <c r="F24" s="45">
        <f t="shared" si="1"/>
        <v>0</v>
      </c>
      <c r="G24" s="37"/>
      <c r="H24" s="22"/>
      <c r="I24" s="18"/>
      <c r="J24" s="22"/>
      <c r="K24" s="54"/>
      <c r="L24" s="22"/>
    </row>
    <row r="25" spans="1:12" ht="90" x14ac:dyDescent="0.2">
      <c r="A25" s="10" t="s">
        <v>27</v>
      </c>
      <c r="B25" s="20" t="s">
        <v>28</v>
      </c>
      <c r="C25" s="16" t="s">
        <v>56</v>
      </c>
      <c r="D25" s="36">
        <v>10</v>
      </c>
      <c r="E25" s="21"/>
      <c r="F25" s="45">
        <f t="shared" si="1"/>
        <v>0</v>
      </c>
      <c r="G25" s="37"/>
      <c r="H25" s="22"/>
      <c r="I25" s="18"/>
      <c r="J25" s="22"/>
      <c r="K25" s="54"/>
      <c r="L25" s="22"/>
    </row>
    <row r="26" spans="1:12" ht="56.25" x14ac:dyDescent="0.2">
      <c r="A26" s="10" t="s">
        <v>29</v>
      </c>
      <c r="B26" s="20" t="s">
        <v>30</v>
      </c>
      <c r="C26" s="16" t="s">
        <v>56</v>
      </c>
      <c r="D26" s="36">
        <v>1</v>
      </c>
      <c r="E26" s="39"/>
      <c r="F26" s="45">
        <f t="shared" si="1"/>
        <v>0</v>
      </c>
      <c r="G26" s="37"/>
      <c r="H26" s="22"/>
      <c r="I26" s="18"/>
      <c r="J26" s="22"/>
      <c r="K26" s="54"/>
      <c r="L26" s="22"/>
    </row>
    <row r="27" spans="1:12" ht="78.75" x14ac:dyDescent="0.2">
      <c r="A27" s="10" t="s">
        <v>31</v>
      </c>
      <c r="B27" s="20" t="s">
        <v>32</v>
      </c>
      <c r="C27" s="16" t="s">
        <v>56</v>
      </c>
      <c r="D27" s="36">
        <v>1</v>
      </c>
      <c r="E27" s="21"/>
      <c r="F27" s="45">
        <f t="shared" si="1"/>
        <v>0</v>
      </c>
      <c r="G27" s="37"/>
      <c r="H27" s="22"/>
      <c r="I27" s="18"/>
      <c r="J27" s="22"/>
      <c r="K27" s="54"/>
      <c r="L27" s="22"/>
    </row>
    <row r="28" spans="1:12" ht="78.75" x14ac:dyDescent="0.2">
      <c r="A28" s="10" t="s">
        <v>33</v>
      </c>
      <c r="B28" s="20" t="s">
        <v>79</v>
      </c>
      <c r="C28" s="16" t="s">
        <v>56</v>
      </c>
      <c r="D28" s="36">
        <v>10</v>
      </c>
      <c r="E28" s="39"/>
      <c r="F28" s="45">
        <f t="shared" si="1"/>
        <v>0</v>
      </c>
      <c r="G28" s="37"/>
      <c r="H28" s="22"/>
      <c r="I28" s="18"/>
      <c r="J28" s="22"/>
      <c r="K28" s="54"/>
      <c r="L28" s="22"/>
    </row>
    <row r="29" spans="1:12" ht="89.65" customHeight="1" x14ac:dyDescent="0.2">
      <c r="A29" s="10" t="s">
        <v>34</v>
      </c>
      <c r="B29" s="20" t="s">
        <v>35</v>
      </c>
      <c r="C29" s="16" t="s">
        <v>56</v>
      </c>
      <c r="D29" s="36">
        <v>2</v>
      </c>
      <c r="E29" s="21"/>
      <c r="F29" s="45">
        <f t="shared" si="1"/>
        <v>0</v>
      </c>
      <c r="G29" s="37"/>
      <c r="H29" s="22"/>
      <c r="I29" s="18"/>
      <c r="J29" s="22"/>
      <c r="K29" s="54"/>
      <c r="L29" s="22"/>
    </row>
    <row r="30" spans="1:12" ht="112.5" x14ac:dyDescent="0.2">
      <c r="A30" s="10" t="s">
        <v>36</v>
      </c>
      <c r="B30" s="20" t="s">
        <v>78</v>
      </c>
      <c r="C30" s="16" t="s">
        <v>56</v>
      </c>
      <c r="D30" s="36">
        <v>2</v>
      </c>
      <c r="E30" s="46"/>
      <c r="F30" s="45">
        <f t="shared" si="1"/>
        <v>0</v>
      </c>
      <c r="G30" s="37"/>
      <c r="H30" s="22"/>
      <c r="I30" s="18"/>
      <c r="J30" s="22"/>
      <c r="K30" s="54"/>
      <c r="L30" s="22"/>
    </row>
    <row r="31" spans="1:12" ht="151.5" customHeight="1" x14ac:dyDescent="0.2">
      <c r="A31" s="10" t="s">
        <v>37</v>
      </c>
      <c r="B31" s="20" t="s">
        <v>77</v>
      </c>
      <c r="C31" s="16" t="s">
        <v>56</v>
      </c>
      <c r="D31" s="36">
        <v>1</v>
      </c>
      <c r="E31" s="21"/>
      <c r="F31" s="43">
        <f t="shared" si="1"/>
        <v>0</v>
      </c>
      <c r="G31" s="37"/>
      <c r="H31" s="22"/>
      <c r="I31" s="18"/>
      <c r="J31" s="22"/>
      <c r="K31" s="54"/>
      <c r="L31" s="22"/>
    </row>
    <row r="32" spans="1:12" x14ac:dyDescent="0.2">
      <c r="A32" s="73" t="s">
        <v>38</v>
      </c>
      <c r="B32" s="71" t="s">
        <v>76</v>
      </c>
      <c r="C32" s="72" t="s">
        <v>56</v>
      </c>
      <c r="D32" s="73">
        <v>100</v>
      </c>
      <c r="E32" s="76"/>
      <c r="F32" s="74">
        <f t="shared" ref="F32:F35" si="2">D32*E32</f>
        <v>0</v>
      </c>
      <c r="G32" s="70"/>
      <c r="H32" s="69"/>
      <c r="I32" s="68"/>
      <c r="J32" s="69"/>
      <c r="K32" s="54"/>
      <c r="L32" s="69"/>
    </row>
    <row r="33" spans="1:12" ht="129.94999999999999" customHeight="1" x14ac:dyDescent="0.2">
      <c r="A33" s="73"/>
      <c r="B33" s="71"/>
      <c r="C33" s="72"/>
      <c r="D33" s="73"/>
      <c r="E33" s="77"/>
      <c r="F33" s="75"/>
      <c r="G33" s="70"/>
      <c r="H33" s="69"/>
      <c r="I33" s="68"/>
      <c r="J33" s="69"/>
      <c r="K33" s="54"/>
      <c r="L33" s="69"/>
    </row>
    <row r="34" spans="1:12" ht="135.75" customHeight="1" x14ac:dyDescent="0.2">
      <c r="A34" s="10" t="s">
        <v>58</v>
      </c>
      <c r="B34" s="20" t="s">
        <v>75</v>
      </c>
      <c r="C34" s="16" t="s">
        <v>56</v>
      </c>
      <c r="D34" s="36">
        <v>100</v>
      </c>
      <c r="E34" s="35"/>
      <c r="F34" s="43">
        <f t="shared" si="2"/>
        <v>0</v>
      </c>
      <c r="G34" s="37"/>
      <c r="H34" s="22"/>
      <c r="I34" s="18"/>
      <c r="J34" s="22"/>
      <c r="K34" s="54"/>
      <c r="L34" s="22"/>
    </row>
    <row r="35" spans="1:12" ht="100.7" customHeight="1" thickBot="1" x14ac:dyDescent="0.25">
      <c r="A35" s="47" t="s">
        <v>59</v>
      </c>
      <c r="B35" s="48" t="s">
        <v>60</v>
      </c>
      <c r="C35" s="47" t="s">
        <v>56</v>
      </c>
      <c r="D35" s="47">
        <v>2</v>
      </c>
      <c r="E35" s="49"/>
      <c r="F35" s="44">
        <f t="shared" si="2"/>
        <v>0</v>
      </c>
      <c r="G35" s="50"/>
      <c r="H35" s="51"/>
      <c r="I35" s="51"/>
      <c r="J35" s="51"/>
      <c r="K35" s="51"/>
      <c r="L35" s="51"/>
    </row>
    <row r="36" spans="1:12" ht="17.25" thickBot="1" x14ac:dyDescent="0.35">
      <c r="A36" s="56"/>
      <c r="B36" s="52" t="s">
        <v>61</v>
      </c>
      <c r="C36" s="57">
        <f>SUM(F10:F35)</f>
        <v>0</v>
      </c>
      <c r="D36" s="58"/>
      <c r="E36" s="58"/>
      <c r="F36" s="58"/>
      <c r="G36" s="58"/>
      <c r="H36" s="58"/>
      <c r="I36" s="58"/>
      <c r="J36" s="58"/>
      <c r="K36" s="59"/>
      <c r="L36" s="60"/>
    </row>
    <row r="37" spans="1:12" ht="17.25" thickBot="1" x14ac:dyDescent="0.35">
      <c r="A37" s="56"/>
      <c r="B37" s="23" t="s">
        <v>62</v>
      </c>
      <c r="C37" s="61"/>
      <c r="D37" s="61"/>
      <c r="E37" s="61"/>
      <c r="F37" s="61"/>
      <c r="G37" s="61"/>
      <c r="H37" s="61"/>
      <c r="I37" s="61"/>
      <c r="J37" s="61"/>
      <c r="K37" s="62"/>
      <c r="L37" s="63"/>
    </row>
    <row r="38" spans="1:12" ht="17.25" thickBot="1" x14ac:dyDescent="0.35">
      <c r="A38" s="56"/>
      <c r="B38" s="24" t="s">
        <v>63</v>
      </c>
      <c r="C38" s="64"/>
      <c r="D38" s="64"/>
      <c r="E38" s="64"/>
      <c r="F38" s="64"/>
      <c r="G38" s="64"/>
      <c r="H38" s="64"/>
      <c r="I38" s="64"/>
      <c r="J38" s="64"/>
      <c r="K38" s="65"/>
      <c r="L38" s="66"/>
    </row>
    <row r="39" spans="1:12" ht="16.5" x14ac:dyDescent="0.3">
      <c r="A39" s="25"/>
      <c r="B39" s="26"/>
      <c r="C39" s="27"/>
      <c r="D39" s="27"/>
      <c r="E39" s="27"/>
      <c r="F39" s="27"/>
      <c r="G39" s="27"/>
      <c r="H39" s="27"/>
      <c r="I39" s="27"/>
      <c r="J39" s="27"/>
      <c r="K39" s="27"/>
      <c r="L39" s="28"/>
    </row>
    <row r="40" spans="1:12" ht="16.5" x14ac:dyDescent="0.3">
      <c r="A40" s="29" t="s">
        <v>64</v>
      </c>
      <c r="B40" s="30"/>
      <c r="C40" s="7"/>
      <c r="D40" s="27"/>
      <c r="E40" s="27"/>
      <c r="F40" s="27"/>
      <c r="G40" s="27"/>
      <c r="H40" s="27"/>
      <c r="I40" s="7"/>
      <c r="J40" s="31"/>
      <c r="K40" s="31"/>
      <c r="L40" s="28"/>
    </row>
    <row r="41" spans="1:12" ht="16.5" x14ac:dyDescent="0.3">
      <c r="A41" s="7"/>
      <c r="B41" s="30"/>
      <c r="C41" s="7"/>
      <c r="D41" s="27"/>
      <c r="E41" s="27"/>
      <c r="F41" s="7"/>
      <c r="G41" s="7"/>
      <c r="H41" s="7"/>
      <c r="I41" s="7"/>
      <c r="J41" s="31"/>
      <c r="K41" s="31"/>
      <c r="L41" s="28"/>
    </row>
    <row r="42" spans="1:12" ht="16.5" x14ac:dyDescent="0.3">
      <c r="A42" s="67" t="s">
        <v>65</v>
      </c>
      <c r="B42" s="67"/>
      <c r="C42" s="67"/>
      <c r="D42" s="67"/>
      <c r="E42" s="67"/>
      <c r="F42" s="67"/>
      <c r="G42" s="67"/>
      <c r="H42" s="67"/>
      <c r="I42" s="67"/>
      <c r="J42" s="67"/>
      <c r="K42" s="53"/>
      <c r="L42" s="28"/>
    </row>
    <row r="43" spans="1:12" ht="16.5" x14ac:dyDescent="0.3">
      <c r="A43" s="30"/>
      <c r="B43" s="30"/>
      <c r="C43" s="30"/>
      <c r="D43" s="30"/>
      <c r="E43" s="30"/>
      <c r="F43" s="30"/>
      <c r="G43" s="30"/>
      <c r="H43" s="30"/>
      <c r="I43" s="30"/>
      <c r="J43" s="30"/>
      <c r="K43" s="53"/>
      <c r="L43" s="28"/>
    </row>
    <row r="44" spans="1:12" ht="16.5" x14ac:dyDescent="0.3">
      <c r="A44" s="32" t="s">
        <v>66</v>
      </c>
      <c r="B44" s="32"/>
      <c r="C44" s="32"/>
      <c r="D44" s="32"/>
      <c r="E44" s="32"/>
      <c r="F44" s="32"/>
      <c r="G44" s="32"/>
      <c r="H44" s="32"/>
      <c r="I44" s="7"/>
      <c r="J44" s="7"/>
      <c r="K44" s="7"/>
      <c r="L44" s="28"/>
    </row>
    <row r="45" spans="1:12" ht="16.5" x14ac:dyDescent="0.3">
      <c r="A45" s="32" t="s">
        <v>67</v>
      </c>
      <c r="B45" s="32"/>
      <c r="C45" s="32"/>
      <c r="D45" s="32"/>
      <c r="E45" s="32"/>
      <c r="F45" s="32"/>
      <c r="G45" s="32"/>
      <c r="H45" s="32"/>
      <c r="I45" s="7"/>
      <c r="J45" s="7"/>
      <c r="K45" s="7"/>
      <c r="L45" s="28"/>
    </row>
    <row r="46" spans="1:12" ht="16.5" x14ac:dyDescent="0.3">
      <c r="A46" s="32"/>
      <c r="B46" s="32"/>
      <c r="C46" s="32"/>
      <c r="D46" s="32"/>
      <c r="E46" s="32"/>
      <c r="F46" s="32"/>
      <c r="G46" s="32"/>
      <c r="H46" s="32"/>
      <c r="I46" s="7"/>
      <c r="J46" s="7"/>
      <c r="K46" s="7"/>
      <c r="L46" s="28"/>
    </row>
    <row r="47" spans="1:12" ht="16.5" x14ac:dyDescent="0.3">
      <c r="A47" s="5"/>
      <c r="B47" s="33"/>
      <c r="C47" s="5"/>
      <c r="D47" s="34"/>
      <c r="E47" s="28"/>
      <c r="F47" s="5"/>
      <c r="G47" s="34" t="s">
        <v>68</v>
      </c>
      <c r="H47" s="5"/>
      <c r="I47" s="5"/>
      <c r="J47" s="33"/>
      <c r="K47" s="33"/>
      <c r="L47" s="28"/>
    </row>
    <row r="48" spans="1:12" ht="16.5" x14ac:dyDescent="0.3">
      <c r="A48" s="5"/>
      <c r="B48" s="33"/>
      <c r="C48" s="5"/>
      <c r="D48" s="34"/>
      <c r="E48" s="34"/>
      <c r="F48" s="28"/>
      <c r="G48" s="5" t="s">
        <v>69</v>
      </c>
      <c r="H48" s="5"/>
      <c r="I48" s="5"/>
      <c r="J48" s="33"/>
      <c r="K48" s="33"/>
      <c r="L48" s="28"/>
    </row>
    <row r="49" spans="1:12" ht="16.5" x14ac:dyDescent="0.3">
      <c r="A49" s="5" t="s">
        <v>70</v>
      </c>
      <c r="B49" s="33"/>
      <c r="C49" s="5"/>
      <c r="D49" s="34"/>
      <c r="E49" s="28"/>
      <c r="F49" s="5"/>
      <c r="G49" s="34" t="s">
        <v>71</v>
      </c>
      <c r="H49" s="5"/>
      <c r="I49" s="5"/>
      <c r="J49" s="33"/>
      <c r="K49" s="33"/>
      <c r="L49" s="28"/>
    </row>
    <row r="50" spans="1:12" ht="16.5" x14ac:dyDescent="0.3">
      <c r="A50" s="5" t="s">
        <v>72</v>
      </c>
      <c r="B50" s="33"/>
      <c r="C50" s="5"/>
      <c r="D50" s="34"/>
      <c r="E50" s="34"/>
      <c r="F50" s="28"/>
      <c r="G50" s="5" t="s">
        <v>73</v>
      </c>
      <c r="H50" s="5"/>
      <c r="I50" s="5"/>
      <c r="J50" s="33"/>
      <c r="K50" s="33"/>
      <c r="L50" s="28"/>
    </row>
    <row r="51" spans="1:12" ht="16.5" x14ac:dyDescent="0.3">
      <c r="A51" s="5"/>
      <c r="B51" s="33"/>
      <c r="C51" s="5"/>
      <c r="D51" s="34"/>
      <c r="E51" s="34"/>
      <c r="F51" s="5"/>
      <c r="G51" s="5"/>
      <c r="H51" s="5"/>
      <c r="I51" s="5"/>
      <c r="J51" s="33"/>
      <c r="K51" s="33"/>
      <c r="L51" s="28"/>
    </row>
    <row r="52" spans="1:12" ht="16.5" x14ac:dyDescent="0.3">
      <c r="A52" s="5"/>
      <c r="B52" s="33"/>
      <c r="C52" s="5"/>
      <c r="D52" s="34"/>
      <c r="E52" s="28"/>
      <c r="F52" s="28"/>
      <c r="G52" s="34" t="s">
        <v>74</v>
      </c>
      <c r="H52" s="5"/>
      <c r="I52" s="5"/>
      <c r="J52" s="33"/>
      <c r="K52" s="33"/>
      <c r="L52" s="28"/>
    </row>
  </sheetData>
  <mergeCells count="31">
    <mergeCell ref="A18:A19"/>
    <mergeCell ref="A32:A33"/>
    <mergeCell ref="A4:L4"/>
    <mergeCell ref="A5:L5"/>
    <mergeCell ref="A6:L6"/>
    <mergeCell ref="A7:L7"/>
    <mergeCell ref="B18:B19"/>
    <mergeCell ref="C18:C19"/>
    <mergeCell ref="D18:D19"/>
    <mergeCell ref="E18:E19"/>
    <mergeCell ref="F18:F19"/>
    <mergeCell ref="I18:I19"/>
    <mergeCell ref="H18:H19"/>
    <mergeCell ref="J18:J19"/>
    <mergeCell ref="G18:G19"/>
    <mergeCell ref="L18:L19"/>
    <mergeCell ref="B32:B33"/>
    <mergeCell ref="C32:C33"/>
    <mergeCell ref="D32:D33"/>
    <mergeCell ref="F32:F33"/>
    <mergeCell ref="E32:E33"/>
    <mergeCell ref="I32:I33"/>
    <mergeCell ref="H32:H33"/>
    <mergeCell ref="J32:J33"/>
    <mergeCell ref="L32:L33"/>
    <mergeCell ref="G32:G33"/>
    <mergeCell ref="A36:A38"/>
    <mergeCell ref="C36:L36"/>
    <mergeCell ref="C37:L37"/>
    <mergeCell ref="C38:L38"/>
    <mergeCell ref="A42:J42"/>
  </mergeCells>
  <pageMargins left="0.75" right="0.75" top="1" bottom="1" header="0.51180555555555496" footer="0.5"/>
  <pageSetup paperSize="9" scale="88" firstPageNumber="0" fitToHeight="0" orientation="landscape" r:id="rId1"/>
  <headerFooter>
    <oddFooter>&amp;CPage &amp;P of &amp;N</oddFooter>
  </headerFooter>
</worksheet>
</file>

<file path=docProps/app.xml><?xml version="1.0" encoding="utf-8"?>
<Properties xmlns="http://schemas.openxmlformats.org/officeDocument/2006/extended-properties" xmlns:vt="http://schemas.openxmlformats.org/officeDocument/2006/docPropsVTypes">
  <TotalTime>1282</TotalTime>
  <Application>Microsoft Excel</Application>
  <DocSecurity>0</DocSecurity>
  <ScaleCrop>false</ScaleCrop>
  <HeadingPairs>
    <vt:vector size="2" baseType="variant">
      <vt:variant>
        <vt:lpstr>Radni listovi</vt:lpstr>
      </vt:variant>
      <vt:variant>
        <vt:i4>2</vt:i4>
      </vt:variant>
    </vt:vector>
  </HeadingPairs>
  <TitlesOfParts>
    <vt:vector size="2" baseType="lpstr">
      <vt:lpstr>Sheet2</vt:lpstr>
      <vt:lpstr>sheet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nab_ksenija</cp:lastModifiedBy>
  <cp:revision>9</cp:revision>
  <cp:lastPrinted>2019-11-20T09:43:05Z</cp:lastPrinted>
  <dcterms:modified xsi:type="dcterms:W3CDTF">2019-11-28T14:20:20Z</dcterms:modified>
</cp:coreProperties>
</file>