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6. ATK B - LIJEKOVI S DJELOVANJEM NA KRV\Savjetovanje\"/>
    </mc:Choice>
  </mc:AlternateContent>
  <bookViews>
    <workbookView xWindow="0" yWindow="0" windowWidth="28800" windowHeight="12345"/>
  </bookViews>
  <sheets>
    <sheet name="ATK B" sheetId="1" r:id="rId1"/>
  </sheets>
  <definedNames>
    <definedName name="_xlnm._FilterDatabase" localSheetId="0" hidden="1">'ATK B'!$G$1:$G$265</definedName>
    <definedName name="_xlnm.Print_Area" localSheetId="0">'ATK B'!$A$1:$G$259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9" i="1" l="1"/>
</calcChain>
</file>

<file path=xl/sharedStrings.xml><?xml version="1.0" encoding="utf-8"?>
<sst xmlns="http://schemas.openxmlformats.org/spreadsheetml/2006/main" count="553" uniqueCount="293">
  <si>
    <t>Klinički bolnički centar Osijek</t>
  </si>
  <si>
    <t>Služba za poslove nabave</t>
  </si>
  <si>
    <t>J. Huttlera 4, 31000 Osijek</t>
  </si>
  <si>
    <t>Red. br.</t>
  </si>
  <si>
    <t>ATK šifra</t>
  </si>
  <si>
    <t>Generički naziv lijeka</t>
  </si>
  <si>
    <t>Jed. mjere</t>
  </si>
  <si>
    <t>Oblik</t>
  </si>
  <si>
    <t>Okvirna 1-godišnja količina</t>
  </si>
  <si>
    <t>PROCJENJENA VRIJEDNOST U HRK (bez PDV-a)</t>
  </si>
  <si>
    <t>1. GRUPA PREDMETA NABAVE</t>
  </si>
  <si>
    <t>2. GRUPA PREDMETA NABAVE</t>
  </si>
  <si>
    <t>3. GRUPA PREDMETA NABAVE</t>
  </si>
  <si>
    <t>4. GRUPA PREDMETA NABAVE</t>
  </si>
  <si>
    <t>5. GRUPA PREDMETA NABAVE</t>
  </si>
  <si>
    <t>6. GRUPA PREDMETA NABAVE</t>
  </si>
  <si>
    <t>7. GRUPA PREDMETA NABAVE</t>
  </si>
  <si>
    <t>8. GRUPA PREDMETA NABAVE</t>
  </si>
  <si>
    <t>9. GRUPA PREDMETA NABAVE</t>
  </si>
  <si>
    <t>10. GRUPA PREDMETA NABAVE</t>
  </si>
  <si>
    <t>11. GRUPA PREDMETA NABAVE</t>
  </si>
  <si>
    <t>19. GRUPA PREDMETA NABAVE</t>
  </si>
  <si>
    <t>20. GRUPA PREDMETA NABAVE</t>
  </si>
  <si>
    <t>21. GRUPA PREDMETA NABAVE</t>
  </si>
  <si>
    <t>24. GRUPA PREDMETA NABAVE</t>
  </si>
  <si>
    <t>varfarin</t>
  </si>
  <si>
    <t>B01AB01 011</t>
  </si>
  <si>
    <t>heparin</t>
  </si>
  <si>
    <t>B01AB01 061</t>
  </si>
  <si>
    <t>heparinnatrij</t>
  </si>
  <si>
    <t>antitrombin III</t>
  </si>
  <si>
    <t>B01AB02 082</t>
  </si>
  <si>
    <t>dalteparin</t>
  </si>
  <si>
    <t>B01AB05 061</t>
  </si>
  <si>
    <t>enoksaparin</t>
  </si>
  <si>
    <t>B01AB05 062</t>
  </si>
  <si>
    <t>B01AB05 063</t>
  </si>
  <si>
    <t>B01AB05 064</t>
  </si>
  <si>
    <t>B01AB05 065</t>
  </si>
  <si>
    <t>B01AB05 066</t>
  </si>
  <si>
    <t>B01AB05 067</t>
  </si>
  <si>
    <t>B01AB05 085</t>
  </si>
  <si>
    <t>B01AB05 086</t>
  </si>
  <si>
    <t>B01AB05 087</t>
  </si>
  <si>
    <t>B01AB05 088</t>
  </si>
  <si>
    <t>B01AB05 089</t>
  </si>
  <si>
    <t>nadroparin</t>
  </si>
  <si>
    <t>B01AC06 151</t>
  </si>
  <si>
    <t>acetilsalicilna kiselina</t>
  </si>
  <si>
    <t>B01AC07 051</t>
  </si>
  <si>
    <t>dipiridamol</t>
  </si>
  <si>
    <t>iloprost</t>
  </si>
  <si>
    <t>tikagrelor</t>
  </si>
  <si>
    <t>alteplaza</t>
  </si>
  <si>
    <t>dabigatran eteksilat</t>
  </si>
  <si>
    <t>rivaroksaban</t>
  </si>
  <si>
    <t>apiksaban</t>
  </si>
  <si>
    <t>fondaparinuks</t>
  </si>
  <si>
    <t>B02AA02 051</t>
  </si>
  <si>
    <t>traneksamična kiselina</t>
  </si>
  <si>
    <t>B02AA02 151</t>
  </si>
  <si>
    <t>B02BA01 062</t>
  </si>
  <si>
    <t>fitomenadion</t>
  </si>
  <si>
    <t>B02BB01 051</t>
  </si>
  <si>
    <t>B02BC30 962</t>
  </si>
  <si>
    <t>ljudski fibrinogen, ljudski trombin</t>
  </si>
  <si>
    <t>B02BC30 963</t>
  </si>
  <si>
    <t>B02BC30 964</t>
  </si>
  <si>
    <t>B02BC30 965</t>
  </si>
  <si>
    <t>B02BD01 071</t>
  </si>
  <si>
    <t>ljudski protrombinski kompleks</t>
  </si>
  <si>
    <t>čimbenik VIII</t>
  </si>
  <si>
    <t>B02BD02 072</t>
  </si>
  <si>
    <t>rekombinantni čimbenik VIII (simoktokog alfa)</t>
  </si>
  <si>
    <t>B02BD02 087</t>
  </si>
  <si>
    <t>B02BD04 063</t>
  </si>
  <si>
    <t>čimbenik IX</t>
  </si>
  <si>
    <t>B02BD06 076</t>
  </si>
  <si>
    <t>konc. čimbenik VIII s von Willebrandovim čimbenikom</t>
  </si>
  <si>
    <t>B02BD08 084</t>
  </si>
  <si>
    <t>aktivirani rekombinantni čimbenik VII A</t>
  </si>
  <si>
    <t>željezo II -fumarat</t>
  </si>
  <si>
    <t>željezo karboksimaltoza</t>
  </si>
  <si>
    <t>željezo III-sorbitol glukonska kiselina</t>
  </si>
  <si>
    <t>željezov (III) izomaltozid 1000</t>
  </si>
  <si>
    <t>cijanokobalamin</t>
  </si>
  <si>
    <t>folatna kiselina</t>
  </si>
  <si>
    <t>B03XA01 001</t>
  </si>
  <si>
    <t>eritropoetin theta</t>
  </si>
  <si>
    <t>B03XA01 002</t>
  </si>
  <si>
    <t>B03XA01 003</t>
  </si>
  <si>
    <t>B03XA01 004</t>
  </si>
  <si>
    <t>B03XA01 005</t>
  </si>
  <si>
    <t>B03XA01 021</t>
  </si>
  <si>
    <t>epoetin alfa</t>
  </si>
  <si>
    <t>B03XA01 022</t>
  </si>
  <si>
    <t>B03XA01 023</t>
  </si>
  <si>
    <t>B03XA01 075</t>
  </si>
  <si>
    <t>epoetin beta</t>
  </si>
  <si>
    <t>B03XA01 077</t>
  </si>
  <si>
    <t>B03XA01 078</t>
  </si>
  <si>
    <t>B03XA01 081</t>
  </si>
  <si>
    <t>eritropoetin zeta</t>
  </si>
  <si>
    <t>B03XA01 082</t>
  </si>
  <si>
    <t>B03XA01 083</t>
  </si>
  <si>
    <t>B03XA02 061</t>
  </si>
  <si>
    <t>darbepoetin alfa</t>
  </si>
  <si>
    <t>B03XA02 062</t>
  </si>
  <si>
    <t>B03XA02 063</t>
  </si>
  <si>
    <t>B03XA02 064</t>
  </si>
  <si>
    <t>B03XA02 065</t>
  </si>
  <si>
    <t>B03XA02 066</t>
  </si>
  <si>
    <t>B03XA02 067</t>
  </si>
  <si>
    <t>B03XA03 062</t>
  </si>
  <si>
    <t>metoksi polietilenglikol-epoetin beta</t>
  </si>
  <si>
    <t>B03XA03 063</t>
  </si>
  <si>
    <t>B03XA03 064</t>
  </si>
  <si>
    <t>B03XA03 065</t>
  </si>
  <si>
    <t>B03XA03 066</t>
  </si>
  <si>
    <t>B03XA03 067</t>
  </si>
  <si>
    <t>B03XA03 068</t>
  </si>
  <si>
    <t>ljudski albumin 5%</t>
  </si>
  <si>
    <t>ljudski albumin 20%</t>
  </si>
  <si>
    <t>B05AA01 064</t>
  </si>
  <si>
    <t>B05AA01 065</t>
  </si>
  <si>
    <t>B05AA01 066</t>
  </si>
  <si>
    <t>B05AA01 075</t>
  </si>
  <si>
    <t>B05AA01 076</t>
  </si>
  <si>
    <t>B05AA01 081</t>
  </si>
  <si>
    <t>B05AA01 087</t>
  </si>
  <si>
    <t>B05AA01 089</t>
  </si>
  <si>
    <t>B06AC02 061</t>
  </si>
  <si>
    <t>ikatibant</t>
  </si>
  <si>
    <t>B06AC04 061</t>
  </si>
  <si>
    <t>konestat alfa</t>
  </si>
  <si>
    <t>otop. za inj. ili inf., 5.000 i.j./ml (10x5 ml)</t>
  </si>
  <si>
    <t>1 matrica tkivnog ljepila 9,5 cm x 4,8 cm</t>
  </si>
  <si>
    <t>1 matrica tkivnog ljepila 3,0 cm x 2,5 cm</t>
  </si>
  <si>
    <t>2 matrice tkivnog ljepila od 4,8 x 4,8 cm</t>
  </si>
  <si>
    <t>1 prethodno zarolana matrica tkivnog ljepila od 4,8 x 4,8 cm</t>
  </si>
  <si>
    <t>lio. boč. 500 i.j.</t>
  </si>
  <si>
    <t>prasugrel</t>
  </si>
  <si>
    <t>25. GRUPA PREDMETA NABAVE</t>
  </si>
  <si>
    <t>26. GRUPA PREDMETA NABAVE</t>
  </si>
  <si>
    <t>27. GRUPA PREDMETA NABAVE</t>
  </si>
  <si>
    <t>28. GRUPA PREDMETA NABAVE</t>
  </si>
  <si>
    <t>29. GRUPA PREDMETA NABAVE</t>
  </si>
  <si>
    <t>31. GRUPA PREDMETA NABAVE</t>
  </si>
  <si>
    <t>32. GRUPA PREDMETA NABAVE</t>
  </si>
  <si>
    <t>34. GRUPA PREDMETA NABAVE</t>
  </si>
  <si>
    <t>36. GRUPA PREDMETA NABAVE</t>
  </si>
  <si>
    <t>37. GRUPA PREDMETA NABAVE</t>
  </si>
  <si>
    <t>38. GRUPA PREDMETA NABAVE</t>
  </si>
  <si>
    <t>39. GRUPA PREDMETA NABAVE</t>
  </si>
  <si>
    <t>40. GRUPA PREDMETA NABAVE</t>
  </si>
  <si>
    <t>41. GRUPA PREDMETA NABAVE</t>
  </si>
  <si>
    <t>42. GRUPA PREDMETA NABAVE</t>
  </si>
  <si>
    <t>43. GRUPA PREDMETA NABAVE</t>
  </si>
  <si>
    <t>44. GRUPA PREDMETA NABAVE</t>
  </si>
  <si>
    <t>45. GRUPA PREDMETA NABAVE</t>
  </si>
  <si>
    <t>46. GRUPA PREDMETA NABAVE</t>
  </si>
  <si>
    <t>47. GRUPA PREDMETA NABAVE</t>
  </si>
  <si>
    <t>48. GRUPA PREDMETA NABAVE</t>
  </si>
  <si>
    <t>49. GRUPA PREDMETA NABAVE</t>
  </si>
  <si>
    <t>B01AA03</t>
  </si>
  <si>
    <t>B01AB04</t>
  </si>
  <si>
    <t>amp. 10mg/2 ml</t>
  </si>
  <si>
    <t>amp. 500 mg/5ml</t>
  </si>
  <si>
    <t>fibrinogen (humani) kao FIBRYGA ili jednakovrijedno</t>
  </si>
  <si>
    <t>fibrinogen (humani) kao HEMOCOMPLETAN ili jednakovrijedno</t>
  </si>
  <si>
    <t>boč. 1 g</t>
  </si>
  <si>
    <t>amp 1 mg</t>
  </si>
  <si>
    <t>amp. 62,5mg/5ml</t>
  </si>
  <si>
    <t>B03BB01</t>
  </si>
  <si>
    <t xml:space="preserve">B03BA01 </t>
  </si>
  <si>
    <t xml:space="preserve">B03AA02 </t>
  </si>
  <si>
    <t xml:space="preserve">B03AC01 </t>
  </si>
  <si>
    <t xml:space="preserve">B03AC05 </t>
  </si>
  <si>
    <t xml:space="preserve">B03AC06 </t>
  </si>
  <si>
    <t>B05AC</t>
  </si>
  <si>
    <t>otopina 12 vitamina</t>
  </si>
  <si>
    <t>boč. 10 ml</t>
  </si>
  <si>
    <t>1.</t>
  </si>
  <si>
    <t>2.</t>
  </si>
  <si>
    <t>3.</t>
  </si>
  <si>
    <t>6.</t>
  </si>
  <si>
    <t>4.</t>
  </si>
  <si>
    <t>5.</t>
  </si>
  <si>
    <t>7.</t>
  </si>
  <si>
    <t>12. GRUPA PREDMETA NABAVE</t>
  </si>
  <si>
    <t>13. GRUPA PREDMETA NABAVE</t>
  </si>
  <si>
    <t>14. GRUPA PREDMETA NABAVE</t>
  </si>
  <si>
    <t>15. GRUPA PREDMETA NABAVE</t>
  </si>
  <si>
    <t>16. GRUPA PREDMETA NABAVE</t>
  </si>
  <si>
    <t>17. GRUPA PREDMETA NABAVE</t>
  </si>
  <si>
    <t>18. GRUPA PREDMETA NABAVE</t>
  </si>
  <si>
    <t>22. GRUPA PREDMETA NABAVE</t>
  </si>
  <si>
    <t>23. GRUPA PREDMETA NABAVE</t>
  </si>
  <si>
    <t>30. GRUPA PREDMETA NABAVE</t>
  </si>
  <si>
    <t>33. GRUPA PREDMETA NABAVE</t>
  </si>
  <si>
    <t>35. GRUPA PREDMETA NABAVE</t>
  </si>
  <si>
    <t xml:space="preserve">B01AC11 </t>
  </si>
  <si>
    <t xml:space="preserve">B01AC22 </t>
  </si>
  <si>
    <t>B01AC24</t>
  </si>
  <si>
    <t>B01AB05</t>
  </si>
  <si>
    <t>B01AB06</t>
  </si>
  <si>
    <t>B01AB07</t>
  </si>
  <si>
    <t>B01AB08</t>
  </si>
  <si>
    <t>B01AD02</t>
  </si>
  <si>
    <t>B01AE07</t>
  </si>
  <si>
    <t xml:space="preserve">B01AF01 </t>
  </si>
  <si>
    <t>B01AF01</t>
  </si>
  <si>
    <t>B01AF02</t>
  </si>
  <si>
    <t>B01AX05</t>
  </si>
  <si>
    <r>
      <t xml:space="preserve">Evidencijski broj nabave: </t>
    </r>
    <r>
      <rPr>
        <b/>
        <sz val="11"/>
        <color theme="1"/>
        <rFont val="Calibri"/>
        <family val="2"/>
        <charset val="238"/>
        <scheme val="minor"/>
      </rPr>
      <t>VV-20/7</t>
    </r>
  </si>
  <si>
    <t>kom</t>
  </si>
  <si>
    <t>3 mg</t>
  </si>
  <si>
    <t>otop. za inj., lio amp. 25.000 i.j./5 ml</t>
  </si>
  <si>
    <t>praš. i otap. za otop. za inj./inf., boč. 500 IU/10 ml (50 IU/ml)</t>
  </si>
  <si>
    <t>štrc. 2.500 i.j./0,2ml</t>
  </si>
  <si>
    <t>štrc. 5.000 i.j./0,2ml</t>
  </si>
  <si>
    <t>štrc. 7.500 i.j./0,3ml</t>
  </si>
  <si>
    <t>otop. za inj., štrc. napunj. 10.000 i.j./0,4 ml</t>
  </si>
  <si>
    <t>otop. za inj., štrc. napunj. 12.500 i.j./0,5 ml</t>
  </si>
  <si>
    <t>otop. za inj., štrc. napunj. 15.000 i.j./0,6 ml</t>
  </si>
  <si>
    <t>šprica 20 mg/0,2 ml</t>
  </si>
  <si>
    <t>šprica 40 mg/0,4 ml</t>
  </si>
  <si>
    <t>šprica 60 mg/0,6 ml</t>
  </si>
  <si>
    <t>šprica 80 mg/0,8 ml</t>
  </si>
  <si>
    <t>šprica 100 mg/1 ml</t>
  </si>
  <si>
    <t>štrc. 2850 i.j. anti Xa/0,3 ml</t>
  </si>
  <si>
    <t>štrc. 5.700 i.j. anti Xa/0,6 ml</t>
  </si>
  <si>
    <t>štrc. 7.600 i.j. anti Xa/0,8 ml</t>
  </si>
  <si>
    <t>štrc. 3.800 i.j. anti Xa/0,4 ml</t>
  </si>
  <si>
    <t>tbl.100 mg</t>
  </si>
  <si>
    <t>otop. za atomizator, amp. stakl. 2 ml (10 mcg/ml)</t>
  </si>
  <si>
    <t>tbl. film obl. 10 mg</t>
  </si>
  <si>
    <t>tbl. film obl. 90 mg</t>
  </si>
  <si>
    <t>lio boč. 50 mg</t>
  </si>
  <si>
    <t>caps. tvrda 75 mg</t>
  </si>
  <si>
    <t>caps. tvrda 110 mg</t>
  </si>
  <si>
    <t>tbl. film obl. 2,5 mg</t>
  </si>
  <si>
    <t>otop. za inj., štrc. napunj. 2,5 mg/0,5 ml</t>
  </si>
  <si>
    <t>tbl. 500 mg</t>
  </si>
  <si>
    <t>amp. 10 mg/ml</t>
  </si>
  <si>
    <t>praš. i otap. za otop. za inf. boč. stakl. boč. s praš., boč. stakl. 500 i.j., s 20 ml otap. i 1 set za prijenos (igla za filtraciju i dvostrana igla)</t>
  </si>
  <si>
    <t>praš. i otap. za otop. za inj., boč. stakl. 500 i.j.</t>
  </si>
  <si>
    <t>praš. i otap. za otop. za inj., boč. stakl. 500 i.j.+5 ml otap.+set</t>
  </si>
  <si>
    <t>praš. i otap. za otop. za inj., boč. 500 IU FVIII/375 IU vWF/5 ml</t>
  </si>
  <si>
    <t>praš. i otap. za otop. za inj., 1 mg (50 KIU)</t>
  </si>
  <si>
    <t>caps. 350 mg</t>
  </si>
  <si>
    <t>otop. za inj. ili inf. , boč. 10 ml (50 mg/ml)</t>
  </si>
  <si>
    <t>otop. za inj./inf., amp./boč. 5 ml (100 mg/ml)</t>
  </si>
  <si>
    <t>tbl. 5 mg</t>
  </si>
  <si>
    <t>otop. za inj., štrc. napunj. 2.000 i.j./0,5 ml</t>
  </si>
  <si>
    <t>otop. za inj., štrc. napunj. 3.000 i.j./0,5 ml</t>
  </si>
  <si>
    <t>otop. za inj. štrc. napunj. 4.000 i.j./0,5 ml</t>
  </si>
  <si>
    <t>otop. za inj., štrc. napunj. 10.000 i.j./ml</t>
  </si>
  <si>
    <t>otop. za inj., štrc. napunj. 20.000 i.j./ml</t>
  </si>
  <si>
    <t>otop. za inj., štrc. napunj. 2.000 i.j/ml</t>
  </si>
  <si>
    <t>otop. za inj., štrc. napunj. 3.000 i.j/0,3 ml</t>
  </si>
  <si>
    <t>otop. za inj., štrc. napunj. 4.000 i.j/0,4 ml</t>
  </si>
  <si>
    <t>šprica 2.000 i.j/0,3 ml</t>
  </si>
  <si>
    <t>šprica 4.000 i.j/0,3 ml</t>
  </si>
  <si>
    <t>šprica 10.000 i.j/0,6 ml</t>
  </si>
  <si>
    <t>otop. za inj., štrc. napunj. 2.000 i.j/0,6 ml</t>
  </si>
  <si>
    <t>otop. za inj., štrc. napunj. 10.000 i.j/ml</t>
  </si>
  <si>
    <t>otop. za inj., štrc. stakl. 10 mcg/0,4 ml (25 mcg/ml)</t>
  </si>
  <si>
    <t>otop. za inj., štrc. stakl. 30 mcg/0,3ml (100 mcg/ml)</t>
  </si>
  <si>
    <t>otop. za inj., štrc. stakl. 20 mcg/0,5 ml (40 mcg/ml)</t>
  </si>
  <si>
    <t>otop. za inj., štrc. stakl. 40 mcg/0,4 ml (100 mcg/ml)</t>
  </si>
  <si>
    <t>otop. za inj., štrc. stakl. 50 mcg/0,5 ml (100 mcg/ml)</t>
  </si>
  <si>
    <t>otop. za inj., štrc. stakl. 60 mcg/0,3 ml (200 mcg/ml)</t>
  </si>
  <si>
    <t>otop. za inj., štrc. stakl. 80 mcg/0,4 ml (200 mcg/ml)</t>
  </si>
  <si>
    <t>otop. za inj., štrc. napunj. 50 mcg/0,3 ml</t>
  </si>
  <si>
    <t>otop. za inj., štrc. napunj. 75 mcg/0,3 ml</t>
  </si>
  <si>
    <t>otop. za inj., štrc. napunj. 100 mcg/0,3ml</t>
  </si>
  <si>
    <t>otop. za inj., štrc. napunj. 120 mcg/0,3ml</t>
  </si>
  <si>
    <t>otop. za inj., štrc. napunj. 150 mcg/0,3ml</t>
  </si>
  <si>
    <t>otop. za inj. štrc. napunj. 200 mcg/0,3ml</t>
  </si>
  <si>
    <t>otop. za inj., štrc. napunj. 250 mcg/0,3ml</t>
  </si>
  <si>
    <t>otop. za inf., boč. stakl. 100 ml</t>
  </si>
  <si>
    <t>otop. za inf., boca stakl. 250 ml</t>
  </si>
  <si>
    <t>otop. za inf., boca stakl. 50 ml</t>
  </si>
  <si>
    <t>otop. za inf., stakl. boč. 50 ml (200 g/l)</t>
  </si>
  <si>
    <t>otop. za inf., stakl. boč. 100 ml (200 g/l)</t>
  </si>
  <si>
    <t>boč. 50 ml</t>
  </si>
  <si>
    <t>otop. za inf. (200 g/l), vreć. 100 ml/kutija, 2 kutije</t>
  </si>
  <si>
    <t>boč. 100 ml</t>
  </si>
  <si>
    <t>štrc. napunj. 30 mg</t>
  </si>
  <si>
    <t>praš. za otop. za inj., boč. stakl. 2100 U</t>
  </si>
  <si>
    <t>50. GRUPA PREDMETA NABAVE</t>
  </si>
  <si>
    <r>
      <t xml:space="preserve">Nacrt tehničke specifikacije/troškovnika u otvorenom postupku javne nabave robe:  </t>
    </r>
    <r>
      <rPr>
        <b/>
        <sz val="11"/>
        <color theme="4" tint="-0.499984740745262"/>
        <rFont val="Calibri"/>
        <family val="2"/>
        <charset val="238"/>
        <scheme val="minor"/>
      </rPr>
      <t>LIJEKOVI S DJELOVANJEM NA KRV I KRVOTVORNE ORGANE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</si>
</sst>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theme="4" tint="-0.49998474074526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9">
    <xf numFmtId="0" fontId="0" fillId="0" borderId="0" xfId="0"/>
    <xf numFmtId="3" fontId="2" fillId="5" borderId="3" xfId="1" applyNumberFormat="1" applyFont="1" applyFill="1" applyBorder="1" applyAlignment="1">
      <alignment horizontal="center" vertical="center" wrapText="1"/>
    </xf>
    <xf numFmtId="164" fontId="2" fillId="5" borderId="4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4" borderId="0" xfId="0" applyFont="1" applyFill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164" fontId="0" fillId="0" borderId="6" xfId="0" applyNumberFormat="1" applyFont="1" applyBorder="1" applyAlignment="1">
      <alignment vertical="center"/>
    </xf>
    <xf numFmtId="164" fontId="2" fillId="5" borderId="6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164" fontId="0" fillId="0" borderId="9" xfId="0" applyNumberFormat="1" applyFont="1" applyBorder="1" applyAlignment="1">
      <alignment vertical="center"/>
    </xf>
    <xf numFmtId="164" fontId="0" fillId="5" borderId="4" xfId="0" applyNumberFormat="1" applyFont="1" applyFill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164" fontId="0" fillId="0" borderId="18" xfId="0" applyNumberFormat="1" applyFont="1" applyBorder="1" applyAlignment="1">
      <alignment vertical="center"/>
    </xf>
    <xf numFmtId="164" fontId="0" fillId="5" borderId="15" xfId="0" applyNumberFormat="1" applyFont="1" applyFill="1" applyBorder="1" applyAlignment="1">
      <alignment vertical="center"/>
    </xf>
    <xf numFmtId="164" fontId="0" fillId="4" borderId="6" xfId="0" applyNumberFormat="1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8" xfId="0" applyNumberFormat="1" applyFont="1" applyFill="1" applyBorder="1" applyAlignment="1">
      <alignment horizontal="center" vertical="center" wrapText="1"/>
    </xf>
    <xf numFmtId="0" fontId="3" fillId="3" borderId="17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/>
    </xf>
    <xf numFmtId="0" fontId="5" fillId="6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5" fillId="4" borderId="6" xfId="0" applyNumberFormat="1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5" fillId="6" borderId="8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vertical="center"/>
    </xf>
    <xf numFmtId="0" fontId="5" fillId="6" borderId="8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vertical="center"/>
    </xf>
    <xf numFmtId="0" fontId="5" fillId="5" borderId="3" xfId="0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vertical="center"/>
    </xf>
    <xf numFmtId="164" fontId="4" fillId="5" borderId="6" xfId="0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5" xfId="0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3" fillId="6" borderId="1" xfId="0" applyNumberFormat="1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vertical="center"/>
    </xf>
    <xf numFmtId="0" fontId="3" fillId="6" borderId="8" xfId="0" applyNumberFormat="1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/>
    </xf>
    <xf numFmtId="164" fontId="0" fillId="4" borderId="9" xfId="0" applyNumberFormat="1" applyFont="1" applyFill="1" applyBorder="1" applyAlignment="1">
      <alignment vertical="center"/>
    </xf>
    <xf numFmtId="0" fontId="0" fillId="4" borderId="16" xfId="0" applyFont="1" applyFill="1" applyBorder="1" applyAlignment="1">
      <alignment vertical="center"/>
    </xf>
    <xf numFmtId="0" fontId="3" fillId="6" borderId="17" xfId="0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vertical="center"/>
    </xf>
    <xf numFmtId="0" fontId="3" fillId="6" borderId="17" xfId="0" applyNumberFormat="1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horizontal="center" vertical="center"/>
    </xf>
    <xf numFmtId="164" fontId="0" fillId="4" borderId="18" xfId="0" applyNumberFormat="1" applyFont="1" applyFill="1" applyBorder="1" applyAlignment="1">
      <alignment vertical="center"/>
    </xf>
    <xf numFmtId="164" fontId="6" fillId="5" borderId="22" xfId="0" applyNumberFormat="1" applyFont="1" applyFill="1" applyBorder="1" applyAlignment="1">
      <alignment vertical="center"/>
    </xf>
    <xf numFmtId="0" fontId="7" fillId="2" borderId="10" xfId="1" applyFont="1" applyBorder="1" applyAlignment="1">
      <alignment horizontal="center" vertical="center" wrapText="1"/>
    </xf>
    <xf numFmtId="0" fontId="7" fillId="2" borderId="11" xfId="1" applyFont="1" applyBorder="1" applyAlignment="1">
      <alignment horizontal="center" vertical="center" wrapText="1"/>
    </xf>
    <xf numFmtId="3" fontId="7" fillId="2" borderId="11" xfId="1" applyNumberFormat="1" applyFont="1" applyBorder="1" applyAlignment="1">
      <alignment horizontal="center" vertical="center" wrapText="1"/>
    </xf>
    <xf numFmtId="164" fontId="7" fillId="2" borderId="12" xfId="1" applyNumberFormat="1" applyFont="1" applyBorder="1" applyAlignment="1">
      <alignment horizontal="center" vertical="center" wrapText="1"/>
    </xf>
    <xf numFmtId="0" fontId="2" fillId="5" borderId="2" xfId="1" applyFont="1" applyFill="1" applyBorder="1" applyAlignment="1">
      <alignment horizontal="left" vertical="center" wrapText="1"/>
    </xf>
    <xf numFmtId="0" fontId="2" fillId="5" borderId="3" xfId="1" applyFont="1" applyFill="1" applyBorder="1" applyAlignment="1">
      <alignment horizontal="left" vertical="center" wrapText="1"/>
    </xf>
    <xf numFmtId="0" fontId="2" fillId="5" borderId="13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left" vertical="center" wrapText="1"/>
    </xf>
    <xf numFmtId="0" fontId="4" fillId="5" borderId="2" xfId="1" applyFont="1" applyFill="1" applyBorder="1" applyAlignment="1">
      <alignment horizontal="left" vertical="center" wrapText="1"/>
    </xf>
    <xf numFmtId="0" fontId="4" fillId="5" borderId="3" xfId="1" applyFont="1" applyFill="1" applyBorder="1" applyAlignment="1">
      <alignment horizontal="left" vertical="center" wrapText="1"/>
    </xf>
    <xf numFmtId="0" fontId="2" fillId="5" borderId="19" xfId="1" applyFont="1" applyFill="1" applyBorder="1" applyAlignment="1">
      <alignment horizontal="left" vertical="center" wrapText="1"/>
    </xf>
    <xf numFmtId="0" fontId="2" fillId="5" borderId="20" xfId="1" applyFont="1" applyFill="1" applyBorder="1" applyAlignment="1">
      <alignment horizontal="left" vertical="center" wrapText="1"/>
    </xf>
    <xf numFmtId="0" fontId="2" fillId="5" borderId="21" xfId="1" applyFont="1" applyFill="1" applyBorder="1" applyAlignment="1">
      <alignment horizontal="left" vertical="center" wrapText="1"/>
    </xf>
  </cellXfs>
  <cellStyles count="2">
    <cellStyle name="40% - Isticanje4" xfId="1" builtinId="43"/>
    <cellStyle name="Normalno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1"/>
  <sheetViews>
    <sheetView tabSelected="1" topLeftCell="A37" zoomScale="130" zoomScaleNormal="130" workbookViewId="0">
      <selection activeCell="G5" sqref="G5"/>
    </sheetView>
  </sheetViews>
  <sheetFormatPr defaultRowHeight="15" x14ac:dyDescent="0.25"/>
  <cols>
    <col min="1" max="1" width="7.42578125" style="6" customWidth="1"/>
    <col min="2" max="2" width="13.42578125" style="4" customWidth="1"/>
    <col min="3" max="3" width="18.28515625" style="4" customWidth="1"/>
    <col min="4" max="4" width="9.140625" style="6"/>
    <col min="5" max="5" width="35.28515625" style="4" customWidth="1"/>
    <col min="6" max="6" width="13.28515625" style="4" customWidth="1"/>
    <col min="7" max="7" width="23.140625" style="5" bestFit="1" customWidth="1"/>
    <col min="8" max="8" width="9.140625" style="6"/>
    <col min="9" max="9" width="45.5703125" style="6" customWidth="1"/>
    <col min="10" max="16384" width="9.140625" style="6"/>
  </cols>
  <sheetData>
    <row r="1" spans="1:7" x14ac:dyDescent="0.25">
      <c r="A1" s="3" t="s">
        <v>0</v>
      </c>
      <c r="D1" s="4"/>
    </row>
    <row r="2" spans="1:7" x14ac:dyDescent="0.25">
      <c r="A2" s="3" t="s">
        <v>1</v>
      </c>
      <c r="D2" s="4"/>
    </row>
    <row r="3" spans="1:7" x14ac:dyDescent="0.25">
      <c r="A3" s="3" t="s">
        <v>2</v>
      </c>
      <c r="D3" s="4"/>
    </row>
    <row r="4" spans="1:7" x14ac:dyDescent="0.25">
      <c r="A4" s="3"/>
      <c r="D4" s="4"/>
    </row>
    <row r="5" spans="1:7" x14ac:dyDescent="0.25">
      <c r="A5" s="3" t="s">
        <v>292</v>
      </c>
      <c r="D5" s="4"/>
    </row>
    <row r="6" spans="1:7" x14ac:dyDescent="0.25">
      <c r="A6" s="3" t="s">
        <v>214</v>
      </c>
      <c r="D6" s="4"/>
    </row>
    <row r="7" spans="1:7" ht="15.75" thickBot="1" x14ac:dyDescent="0.3">
      <c r="A7" s="4"/>
      <c r="D7" s="4"/>
    </row>
    <row r="8" spans="1:7" ht="23.25" thickBot="1" x14ac:dyDescent="0.3">
      <c r="A8" s="66" t="s">
        <v>3</v>
      </c>
      <c r="B8" s="67" t="s">
        <v>4</v>
      </c>
      <c r="C8" s="67" t="s">
        <v>5</v>
      </c>
      <c r="D8" s="67" t="s">
        <v>6</v>
      </c>
      <c r="E8" s="67" t="s">
        <v>7</v>
      </c>
      <c r="F8" s="68" t="s">
        <v>8</v>
      </c>
      <c r="G8" s="69" t="s">
        <v>9</v>
      </c>
    </row>
    <row r="9" spans="1:7" s="7" customFormat="1" x14ac:dyDescent="0.25">
      <c r="A9" s="70" t="s">
        <v>10</v>
      </c>
      <c r="B9" s="71"/>
      <c r="C9" s="71"/>
      <c r="D9" s="71"/>
      <c r="E9" s="71"/>
      <c r="F9" s="1"/>
      <c r="G9" s="2"/>
    </row>
    <row r="10" spans="1:7" x14ac:dyDescent="0.25">
      <c r="A10" s="8" t="s">
        <v>182</v>
      </c>
      <c r="B10" s="30" t="s">
        <v>164</v>
      </c>
      <c r="C10" s="30" t="s">
        <v>25</v>
      </c>
      <c r="D10" s="9" t="s">
        <v>215</v>
      </c>
      <c r="E10" s="27" t="s">
        <v>216</v>
      </c>
      <c r="F10" s="21">
        <v>9000</v>
      </c>
      <c r="G10" s="10"/>
    </row>
    <row r="11" spans="1:7" x14ac:dyDescent="0.25">
      <c r="A11" s="8"/>
      <c r="B11" s="30"/>
      <c r="C11" s="30"/>
      <c r="D11" s="9"/>
      <c r="E11" s="27"/>
      <c r="F11" s="21"/>
      <c r="G11" s="11">
        <v>3000</v>
      </c>
    </row>
    <row r="12" spans="1:7" ht="15.75" thickBot="1" x14ac:dyDescent="0.3">
      <c r="A12" s="12"/>
      <c r="B12" s="31"/>
      <c r="C12" s="31"/>
      <c r="D12" s="13"/>
      <c r="E12" s="28"/>
      <c r="F12" s="22"/>
      <c r="G12" s="14"/>
    </row>
    <row r="13" spans="1:7" x14ac:dyDescent="0.25">
      <c r="A13" s="70" t="s">
        <v>11</v>
      </c>
      <c r="B13" s="71"/>
      <c r="C13" s="71"/>
      <c r="D13" s="71"/>
      <c r="E13" s="71"/>
      <c r="F13" s="23"/>
      <c r="G13" s="15"/>
    </row>
    <row r="14" spans="1:7" x14ac:dyDescent="0.25">
      <c r="A14" s="8" t="s">
        <v>182</v>
      </c>
      <c r="B14" s="30" t="s">
        <v>26</v>
      </c>
      <c r="C14" s="30" t="s">
        <v>27</v>
      </c>
      <c r="D14" s="9" t="s">
        <v>215</v>
      </c>
      <c r="E14" s="27" t="s">
        <v>217</v>
      </c>
      <c r="F14" s="21">
        <v>4000</v>
      </c>
      <c r="G14" s="10"/>
    </row>
    <row r="15" spans="1:7" x14ac:dyDescent="0.25">
      <c r="A15" s="8"/>
      <c r="B15" s="30"/>
      <c r="C15" s="30"/>
      <c r="D15" s="9"/>
      <c r="E15" s="27"/>
      <c r="F15" s="21"/>
      <c r="G15" s="11">
        <v>146000</v>
      </c>
    </row>
    <row r="16" spans="1:7" ht="15.75" thickBot="1" x14ac:dyDescent="0.3">
      <c r="A16" s="12"/>
      <c r="B16" s="31"/>
      <c r="C16" s="31"/>
      <c r="D16" s="13"/>
      <c r="E16" s="28"/>
      <c r="F16" s="22"/>
      <c r="G16" s="14"/>
    </row>
    <row r="17" spans="1:7" x14ac:dyDescent="0.25">
      <c r="A17" s="70" t="s">
        <v>12</v>
      </c>
      <c r="B17" s="71"/>
      <c r="C17" s="71"/>
      <c r="D17" s="71"/>
      <c r="E17" s="71"/>
      <c r="F17" s="23"/>
      <c r="G17" s="15"/>
    </row>
    <row r="18" spans="1:7" ht="30" x14ac:dyDescent="0.25">
      <c r="A18" s="8" t="s">
        <v>182</v>
      </c>
      <c r="B18" s="30" t="s">
        <v>28</v>
      </c>
      <c r="C18" s="30" t="s">
        <v>29</v>
      </c>
      <c r="D18" s="9" t="s">
        <v>215</v>
      </c>
      <c r="E18" s="27" t="s">
        <v>135</v>
      </c>
      <c r="F18" s="21">
        <v>6000</v>
      </c>
      <c r="G18" s="10"/>
    </row>
    <row r="19" spans="1:7" x14ac:dyDescent="0.25">
      <c r="A19" s="8"/>
      <c r="B19" s="30"/>
      <c r="C19" s="30"/>
      <c r="D19" s="9"/>
      <c r="E19" s="27"/>
      <c r="F19" s="21"/>
      <c r="G19" s="11">
        <v>208000</v>
      </c>
    </row>
    <row r="20" spans="1:7" ht="15.75" thickBot="1" x14ac:dyDescent="0.3">
      <c r="A20" s="12"/>
      <c r="B20" s="31"/>
      <c r="C20" s="31"/>
      <c r="D20" s="13"/>
      <c r="E20" s="28"/>
      <c r="F20" s="22"/>
      <c r="G20" s="14"/>
    </row>
    <row r="21" spans="1:7" x14ac:dyDescent="0.25">
      <c r="A21" s="74" t="s">
        <v>13</v>
      </c>
      <c r="B21" s="75"/>
      <c r="C21" s="75"/>
      <c r="D21" s="75"/>
      <c r="E21" s="75"/>
      <c r="F21" s="45"/>
      <c r="G21" s="46"/>
    </row>
    <row r="22" spans="1:7" ht="30" x14ac:dyDescent="0.25">
      <c r="A22" s="33" t="s">
        <v>182</v>
      </c>
      <c r="B22" s="34" t="s">
        <v>31</v>
      </c>
      <c r="C22" s="34" t="s">
        <v>30</v>
      </c>
      <c r="D22" s="35" t="s">
        <v>215</v>
      </c>
      <c r="E22" s="36" t="s">
        <v>218</v>
      </c>
      <c r="F22" s="37">
        <v>100</v>
      </c>
      <c r="G22" s="38"/>
    </row>
    <row r="23" spans="1:7" x14ac:dyDescent="0.25">
      <c r="A23" s="33"/>
      <c r="B23" s="34"/>
      <c r="C23" s="34"/>
      <c r="D23" s="35"/>
      <c r="E23" s="36"/>
      <c r="F23" s="37"/>
      <c r="G23" s="47">
        <v>94000</v>
      </c>
    </row>
    <row r="24" spans="1:7" ht="15.75" thickBot="1" x14ac:dyDescent="0.3">
      <c r="A24" s="39"/>
      <c r="B24" s="40"/>
      <c r="C24" s="40"/>
      <c r="D24" s="41"/>
      <c r="E24" s="42"/>
      <c r="F24" s="43"/>
      <c r="G24" s="44"/>
    </row>
    <row r="25" spans="1:7" x14ac:dyDescent="0.25">
      <c r="A25" s="70" t="s">
        <v>14</v>
      </c>
      <c r="B25" s="71"/>
      <c r="C25" s="71"/>
      <c r="D25" s="71"/>
      <c r="E25" s="71"/>
      <c r="F25" s="23"/>
      <c r="G25" s="15"/>
    </row>
    <row r="26" spans="1:7" x14ac:dyDescent="0.25">
      <c r="A26" s="8" t="s">
        <v>182</v>
      </c>
      <c r="B26" s="49" t="s">
        <v>165</v>
      </c>
      <c r="C26" s="30" t="s">
        <v>32</v>
      </c>
      <c r="D26" s="9" t="s">
        <v>215</v>
      </c>
      <c r="E26" s="27" t="s">
        <v>219</v>
      </c>
      <c r="F26" s="21">
        <v>5000</v>
      </c>
      <c r="G26" s="10"/>
    </row>
    <row r="27" spans="1:7" x14ac:dyDescent="0.25">
      <c r="A27" s="8" t="s">
        <v>183</v>
      </c>
      <c r="B27" s="49" t="s">
        <v>165</v>
      </c>
      <c r="C27" s="30" t="s">
        <v>32</v>
      </c>
      <c r="D27" s="9" t="s">
        <v>215</v>
      </c>
      <c r="E27" s="27" t="s">
        <v>220</v>
      </c>
      <c r="F27" s="21">
        <v>4000</v>
      </c>
      <c r="G27" s="10"/>
    </row>
    <row r="28" spans="1:7" x14ac:dyDescent="0.25">
      <c r="A28" s="8" t="s">
        <v>184</v>
      </c>
      <c r="B28" s="49" t="s">
        <v>204</v>
      </c>
      <c r="C28" s="30" t="s">
        <v>32</v>
      </c>
      <c r="D28" s="9" t="s">
        <v>215</v>
      </c>
      <c r="E28" s="27" t="s">
        <v>221</v>
      </c>
      <c r="F28" s="21">
        <v>2000</v>
      </c>
      <c r="G28" s="10"/>
    </row>
    <row r="29" spans="1:7" ht="30" x14ac:dyDescent="0.25">
      <c r="A29" s="8" t="s">
        <v>186</v>
      </c>
      <c r="B29" s="49" t="s">
        <v>205</v>
      </c>
      <c r="C29" s="30" t="s">
        <v>32</v>
      </c>
      <c r="D29" s="9" t="s">
        <v>215</v>
      </c>
      <c r="E29" s="27" t="s">
        <v>222</v>
      </c>
      <c r="F29" s="21">
        <v>700</v>
      </c>
      <c r="G29" s="10"/>
    </row>
    <row r="30" spans="1:7" ht="30" x14ac:dyDescent="0.25">
      <c r="A30" s="8" t="s">
        <v>187</v>
      </c>
      <c r="B30" s="49" t="s">
        <v>206</v>
      </c>
      <c r="C30" s="30" t="s">
        <v>32</v>
      </c>
      <c r="D30" s="9" t="s">
        <v>215</v>
      </c>
      <c r="E30" s="27" t="s">
        <v>223</v>
      </c>
      <c r="F30" s="21">
        <v>50</v>
      </c>
      <c r="G30" s="10"/>
    </row>
    <row r="31" spans="1:7" ht="15" customHeight="1" x14ac:dyDescent="0.25">
      <c r="A31" s="8" t="s">
        <v>185</v>
      </c>
      <c r="B31" s="49" t="s">
        <v>207</v>
      </c>
      <c r="C31" s="30" t="s">
        <v>32</v>
      </c>
      <c r="D31" s="9" t="s">
        <v>215</v>
      </c>
      <c r="E31" s="27" t="s">
        <v>224</v>
      </c>
      <c r="F31" s="21">
        <v>500</v>
      </c>
      <c r="G31" s="10"/>
    </row>
    <row r="32" spans="1:7" ht="15" customHeight="1" x14ac:dyDescent="0.25">
      <c r="A32" s="8"/>
      <c r="B32" s="30"/>
      <c r="C32" s="30"/>
      <c r="D32" s="9"/>
      <c r="E32" s="27"/>
      <c r="F32" s="21"/>
      <c r="G32" s="11">
        <v>56000</v>
      </c>
    </row>
    <row r="33" spans="1:7" ht="15" customHeight="1" thickBot="1" x14ac:dyDescent="0.3">
      <c r="A33" s="12"/>
      <c r="B33" s="31"/>
      <c r="C33" s="31"/>
      <c r="D33" s="13"/>
      <c r="E33" s="28"/>
      <c r="F33" s="22"/>
      <c r="G33" s="14"/>
    </row>
    <row r="34" spans="1:7" ht="15" customHeight="1" x14ac:dyDescent="0.25">
      <c r="A34" s="70" t="s">
        <v>15</v>
      </c>
      <c r="B34" s="71"/>
      <c r="C34" s="71"/>
      <c r="D34" s="71"/>
      <c r="E34" s="71"/>
      <c r="F34" s="23"/>
      <c r="G34" s="15"/>
    </row>
    <row r="35" spans="1:7" ht="15" customHeight="1" x14ac:dyDescent="0.25">
      <c r="A35" s="8" t="s">
        <v>182</v>
      </c>
      <c r="B35" s="30" t="s">
        <v>33</v>
      </c>
      <c r="C35" s="30" t="s">
        <v>34</v>
      </c>
      <c r="D35" s="9" t="s">
        <v>215</v>
      </c>
      <c r="E35" s="27" t="s">
        <v>225</v>
      </c>
      <c r="F35" s="21">
        <v>100</v>
      </c>
      <c r="G35" s="10"/>
    </row>
    <row r="36" spans="1:7" ht="15" customHeight="1" x14ac:dyDescent="0.25">
      <c r="A36" s="8" t="s">
        <v>183</v>
      </c>
      <c r="B36" s="30" t="s">
        <v>35</v>
      </c>
      <c r="C36" s="30" t="s">
        <v>34</v>
      </c>
      <c r="D36" s="9" t="s">
        <v>215</v>
      </c>
      <c r="E36" s="27" t="s">
        <v>226</v>
      </c>
      <c r="F36" s="21">
        <v>100</v>
      </c>
      <c r="G36" s="10"/>
    </row>
    <row r="37" spans="1:7" ht="15" customHeight="1" x14ac:dyDescent="0.25">
      <c r="A37" s="8" t="s">
        <v>184</v>
      </c>
      <c r="B37" s="30" t="s">
        <v>36</v>
      </c>
      <c r="C37" s="30" t="s">
        <v>34</v>
      </c>
      <c r="D37" s="9" t="s">
        <v>215</v>
      </c>
      <c r="E37" s="27" t="s">
        <v>226</v>
      </c>
      <c r="F37" s="21">
        <v>100</v>
      </c>
      <c r="G37" s="10"/>
    </row>
    <row r="38" spans="1:7" x14ac:dyDescent="0.25">
      <c r="A38" s="8" t="s">
        <v>186</v>
      </c>
      <c r="B38" s="30" t="s">
        <v>37</v>
      </c>
      <c r="C38" s="30" t="s">
        <v>34</v>
      </c>
      <c r="D38" s="9" t="s">
        <v>215</v>
      </c>
      <c r="E38" s="27" t="s">
        <v>227</v>
      </c>
      <c r="F38" s="21">
        <v>100</v>
      </c>
      <c r="G38" s="10"/>
    </row>
    <row r="39" spans="1:7" x14ac:dyDescent="0.25">
      <c r="A39" s="8" t="s">
        <v>187</v>
      </c>
      <c r="B39" s="30" t="s">
        <v>38</v>
      </c>
      <c r="C39" s="30" t="s">
        <v>34</v>
      </c>
      <c r="D39" s="9" t="s">
        <v>215</v>
      </c>
      <c r="E39" s="27" t="s">
        <v>227</v>
      </c>
      <c r="F39" s="21">
        <v>100</v>
      </c>
      <c r="G39" s="10"/>
    </row>
    <row r="40" spans="1:7" x14ac:dyDescent="0.25">
      <c r="A40" s="8" t="s">
        <v>185</v>
      </c>
      <c r="B40" s="30" t="s">
        <v>39</v>
      </c>
      <c r="C40" s="30" t="s">
        <v>34</v>
      </c>
      <c r="D40" s="9" t="s">
        <v>215</v>
      </c>
      <c r="E40" s="27" t="s">
        <v>228</v>
      </c>
      <c r="F40" s="21">
        <v>100</v>
      </c>
      <c r="G40" s="10"/>
    </row>
    <row r="41" spans="1:7" x14ac:dyDescent="0.25">
      <c r="A41" s="8" t="s">
        <v>188</v>
      </c>
      <c r="B41" s="30" t="s">
        <v>40</v>
      </c>
      <c r="C41" s="30" t="s">
        <v>34</v>
      </c>
      <c r="D41" s="9" t="s">
        <v>215</v>
      </c>
      <c r="E41" s="27" t="s">
        <v>229</v>
      </c>
      <c r="F41" s="21">
        <v>100</v>
      </c>
      <c r="G41" s="10"/>
    </row>
    <row r="42" spans="1:7" x14ac:dyDescent="0.25">
      <c r="A42" s="8"/>
      <c r="B42" s="30"/>
      <c r="C42" s="30"/>
      <c r="D42" s="9"/>
      <c r="E42" s="27"/>
      <c r="F42" s="21"/>
      <c r="G42" s="11">
        <v>16000</v>
      </c>
    </row>
    <row r="43" spans="1:7" ht="15.75" thickBot="1" x14ac:dyDescent="0.3">
      <c r="A43" s="12"/>
      <c r="B43" s="31"/>
      <c r="C43" s="31"/>
      <c r="D43" s="13"/>
      <c r="E43" s="28"/>
      <c r="F43" s="22"/>
      <c r="G43" s="14"/>
    </row>
    <row r="44" spans="1:7" x14ac:dyDescent="0.25">
      <c r="A44" s="70" t="s">
        <v>16</v>
      </c>
      <c r="B44" s="71"/>
      <c r="C44" s="71"/>
      <c r="D44" s="71"/>
      <c r="E44" s="71"/>
      <c r="F44" s="23"/>
      <c r="G44" s="15"/>
    </row>
    <row r="45" spans="1:7" x14ac:dyDescent="0.25">
      <c r="A45" s="8" t="s">
        <v>182</v>
      </c>
      <c r="B45" s="30" t="s">
        <v>41</v>
      </c>
      <c r="C45" s="30" t="s">
        <v>34</v>
      </c>
      <c r="D45" s="9" t="s">
        <v>215</v>
      </c>
      <c r="E45" s="27" t="s">
        <v>225</v>
      </c>
      <c r="F45" s="21">
        <v>10000</v>
      </c>
      <c r="G45" s="10"/>
    </row>
    <row r="46" spans="1:7" x14ac:dyDescent="0.25">
      <c r="A46" s="8" t="s">
        <v>183</v>
      </c>
      <c r="B46" s="30" t="s">
        <v>42</v>
      </c>
      <c r="C46" s="30" t="s">
        <v>34</v>
      </c>
      <c r="D46" s="9" t="s">
        <v>215</v>
      </c>
      <c r="E46" s="27" t="s">
        <v>226</v>
      </c>
      <c r="F46" s="21">
        <v>68000</v>
      </c>
      <c r="G46" s="10"/>
    </row>
    <row r="47" spans="1:7" x14ac:dyDescent="0.25">
      <c r="A47" s="8" t="s">
        <v>184</v>
      </c>
      <c r="B47" s="30" t="s">
        <v>43</v>
      </c>
      <c r="C47" s="30" t="s">
        <v>34</v>
      </c>
      <c r="D47" s="9" t="s">
        <v>215</v>
      </c>
      <c r="E47" s="27" t="s">
        <v>227</v>
      </c>
      <c r="F47" s="21">
        <v>40000</v>
      </c>
      <c r="G47" s="10"/>
    </row>
    <row r="48" spans="1:7" x14ac:dyDescent="0.25">
      <c r="A48" s="8" t="s">
        <v>186</v>
      </c>
      <c r="B48" s="30" t="s">
        <v>44</v>
      </c>
      <c r="C48" s="30" t="s">
        <v>34</v>
      </c>
      <c r="D48" s="9" t="s">
        <v>215</v>
      </c>
      <c r="E48" s="27" t="s">
        <v>228</v>
      </c>
      <c r="F48" s="21">
        <v>20000</v>
      </c>
      <c r="G48" s="10"/>
    </row>
    <row r="49" spans="1:7" x14ac:dyDescent="0.25">
      <c r="A49" s="8" t="s">
        <v>187</v>
      </c>
      <c r="B49" s="30" t="s">
        <v>45</v>
      </c>
      <c r="C49" s="30" t="s">
        <v>34</v>
      </c>
      <c r="D49" s="9" t="s">
        <v>215</v>
      </c>
      <c r="E49" s="27" t="s">
        <v>229</v>
      </c>
      <c r="F49" s="21">
        <v>7000</v>
      </c>
      <c r="G49" s="10"/>
    </row>
    <row r="50" spans="1:7" x14ac:dyDescent="0.25">
      <c r="A50" s="8"/>
      <c r="B50" s="30"/>
      <c r="C50" s="30"/>
      <c r="D50" s="9"/>
      <c r="E50" s="27"/>
      <c r="F50" s="21"/>
      <c r="G50" s="11">
        <v>3780000</v>
      </c>
    </row>
    <row r="51" spans="1:7" ht="15.75" thickBot="1" x14ac:dyDescent="0.3">
      <c r="A51" s="12"/>
      <c r="B51" s="31"/>
      <c r="C51" s="31"/>
      <c r="D51" s="13"/>
      <c r="E51" s="28"/>
      <c r="F51" s="22"/>
      <c r="G51" s="14"/>
    </row>
    <row r="52" spans="1:7" x14ac:dyDescent="0.25">
      <c r="A52" s="70" t="s">
        <v>17</v>
      </c>
      <c r="B52" s="71"/>
      <c r="C52" s="71"/>
      <c r="D52" s="71"/>
      <c r="E52" s="71"/>
      <c r="F52" s="23"/>
      <c r="G52" s="15"/>
    </row>
    <row r="53" spans="1:7" x14ac:dyDescent="0.25">
      <c r="A53" s="8" t="s">
        <v>182</v>
      </c>
      <c r="B53" s="49" t="s">
        <v>205</v>
      </c>
      <c r="C53" s="30" t="s">
        <v>46</v>
      </c>
      <c r="D53" s="9" t="s">
        <v>215</v>
      </c>
      <c r="E53" s="27" t="s">
        <v>230</v>
      </c>
      <c r="F53" s="21">
        <v>100</v>
      </c>
      <c r="G53" s="10"/>
    </row>
    <row r="54" spans="1:7" ht="15" customHeight="1" x14ac:dyDescent="0.25">
      <c r="A54" s="8" t="s">
        <v>183</v>
      </c>
      <c r="B54" s="49" t="s">
        <v>205</v>
      </c>
      <c r="C54" s="30" t="s">
        <v>46</v>
      </c>
      <c r="D54" s="9" t="s">
        <v>215</v>
      </c>
      <c r="E54" s="27" t="s">
        <v>231</v>
      </c>
      <c r="F54" s="21">
        <v>13000</v>
      </c>
      <c r="G54" s="10"/>
    </row>
    <row r="55" spans="1:7" x14ac:dyDescent="0.25">
      <c r="A55" s="8" t="s">
        <v>184</v>
      </c>
      <c r="B55" s="49" t="s">
        <v>205</v>
      </c>
      <c r="C55" s="30" t="s">
        <v>46</v>
      </c>
      <c r="D55" s="9" t="s">
        <v>215</v>
      </c>
      <c r="E55" s="27" t="s">
        <v>232</v>
      </c>
      <c r="F55" s="21">
        <v>100</v>
      </c>
      <c r="G55" s="10"/>
    </row>
    <row r="56" spans="1:7" x14ac:dyDescent="0.25">
      <c r="A56" s="8" t="s">
        <v>186</v>
      </c>
      <c r="B56" s="49" t="s">
        <v>205</v>
      </c>
      <c r="C56" s="30" t="s">
        <v>46</v>
      </c>
      <c r="D56" s="9" t="s">
        <v>215</v>
      </c>
      <c r="E56" s="27" t="s">
        <v>233</v>
      </c>
      <c r="F56" s="21">
        <v>12000</v>
      </c>
      <c r="G56" s="10"/>
    </row>
    <row r="57" spans="1:7" x14ac:dyDescent="0.25">
      <c r="A57" s="8"/>
      <c r="B57" s="30"/>
      <c r="C57" s="30"/>
      <c r="D57" s="9"/>
      <c r="E57" s="27"/>
      <c r="F57" s="21"/>
      <c r="G57" s="11">
        <v>394000</v>
      </c>
    </row>
    <row r="58" spans="1:7" ht="15.75" thickBot="1" x14ac:dyDescent="0.3">
      <c r="A58" s="12"/>
      <c r="B58" s="31"/>
      <c r="C58" s="31"/>
      <c r="D58" s="13"/>
      <c r="E58" s="28"/>
      <c r="F58" s="22"/>
      <c r="G58" s="14"/>
    </row>
    <row r="59" spans="1:7" x14ac:dyDescent="0.25">
      <c r="A59" s="70" t="s">
        <v>18</v>
      </c>
      <c r="B59" s="71"/>
      <c r="C59" s="71"/>
      <c r="D59" s="71"/>
      <c r="E59" s="71"/>
      <c r="F59" s="23"/>
      <c r="G59" s="15"/>
    </row>
    <row r="60" spans="1:7" ht="30" x14ac:dyDescent="0.25">
      <c r="A60" s="8" t="s">
        <v>182</v>
      </c>
      <c r="B60" s="30" t="s">
        <v>47</v>
      </c>
      <c r="C60" s="30" t="s">
        <v>48</v>
      </c>
      <c r="D60" s="9" t="s">
        <v>215</v>
      </c>
      <c r="E60" s="27" t="s">
        <v>234</v>
      </c>
      <c r="F60" s="21">
        <v>30000</v>
      </c>
      <c r="G60" s="10"/>
    </row>
    <row r="61" spans="1:7" x14ac:dyDescent="0.25">
      <c r="A61" s="8"/>
      <c r="B61" s="30"/>
      <c r="C61" s="30"/>
      <c r="D61" s="9"/>
      <c r="E61" s="27"/>
      <c r="F61" s="21"/>
      <c r="G61" s="11">
        <v>5000</v>
      </c>
    </row>
    <row r="62" spans="1:7" ht="15.75" thickBot="1" x14ac:dyDescent="0.3">
      <c r="A62" s="12"/>
      <c r="B62" s="31"/>
      <c r="C62" s="31"/>
      <c r="D62" s="13"/>
      <c r="E62" s="28"/>
      <c r="F62" s="22"/>
      <c r="G62" s="14"/>
    </row>
    <row r="63" spans="1:7" x14ac:dyDescent="0.25">
      <c r="A63" s="70" t="s">
        <v>19</v>
      </c>
      <c r="B63" s="71"/>
      <c r="C63" s="71"/>
      <c r="D63" s="71"/>
      <c r="E63" s="71"/>
      <c r="F63" s="23"/>
      <c r="G63" s="15"/>
    </row>
    <row r="64" spans="1:7" x14ac:dyDescent="0.25">
      <c r="A64" s="8" t="s">
        <v>182</v>
      </c>
      <c r="B64" s="30" t="s">
        <v>49</v>
      </c>
      <c r="C64" s="30" t="s">
        <v>50</v>
      </c>
      <c r="D64" s="9" t="s">
        <v>215</v>
      </c>
      <c r="E64" s="27" t="s">
        <v>166</v>
      </c>
      <c r="F64" s="21">
        <v>600</v>
      </c>
      <c r="G64" s="10"/>
    </row>
    <row r="65" spans="1:7" x14ac:dyDescent="0.25">
      <c r="A65" s="8"/>
      <c r="B65" s="30"/>
      <c r="C65" s="30"/>
      <c r="D65" s="9"/>
      <c r="E65" s="27"/>
      <c r="F65" s="21"/>
      <c r="G65" s="11">
        <v>3000</v>
      </c>
    </row>
    <row r="66" spans="1:7" ht="15.75" thickBot="1" x14ac:dyDescent="0.3">
      <c r="A66" s="12"/>
      <c r="B66" s="31"/>
      <c r="C66" s="31"/>
      <c r="D66" s="13"/>
      <c r="E66" s="28"/>
      <c r="F66" s="22"/>
      <c r="G66" s="14"/>
    </row>
    <row r="67" spans="1:7" x14ac:dyDescent="0.25">
      <c r="A67" s="70" t="s">
        <v>20</v>
      </c>
      <c r="B67" s="71"/>
      <c r="C67" s="71"/>
      <c r="D67" s="71"/>
      <c r="E67" s="71"/>
      <c r="F67" s="23"/>
      <c r="G67" s="15"/>
    </row>
    <row r="68" spans="1:7" ht="15" customHeight="1" x14ac:dyDescent="0.25">
      <c r="A68" s="8" t="s">
        <v>182</v>
      </c>
      <c r="B68" s="30" t="s">
        <v>201</v>
      </c>
      <c r="C68" s="30" t="s">
        <v>51</v>
      </c>
      <c r="D68" s="9" t="s">
        <v>215</v>
      </c>
      <c r="E68" s="27" t="s">
        <v>235</v>
      </c>
      <c r="F68" s="21">
        <v>90</v>
      </c>
      <c r="G68" s="10"/>
    </row>
    <row r="69" spans="1:7" ht="15" customHeight="1" x14ac:dyDescent="0.25">
      <c r="A69" s="8"/>
      <c r="B69" s="30"/>
      <c r="C69" s="30"/>
      <c r="D69" s="9"/>
      <c r="E69" s="27"/>
      <c r="F69" s="21"/>
      <c r="G69" s="11">
        <v>16000</v>
      </c>
    </row>
    <row r="70" spans="1:7" ht="15" customHeight="1" thickBot="1" x14ac:dyDescent="0.3">
      <c r="A70" s="12"/>
      <c r="B70" s="31"/>
      <c r="C70" s="31"/>
      <c r="D70" s="13"/>
      <c r="E70" s="28"/>
      <c r="F70" s="22"/>
      <c r="G70" s="14"/>
    </row>
    <row r="71" spans="1:7" ht="15" customHeight="1" x14ac:dyDescent="0.25">
      <c r="A71" s="76" t="s">
        <v>189</v>
      </c>
      <c r="B71" s="77"/>
      <c r="C71" s="77"/>
      <c r="D71" s="77"/>
      <c r="E71" s="78"/>
      <c r="F71" s="23"/>
      <c r="G71" s="15"/>
    </row>
    <row r="72" spans="1:7" x14ac:dyDescent="0.25">
      <c r="A72" s="8" t="s">
        <v>182</v>
      </c>
      <c r="B72" s="30" t="s">
        <v>202</v>
      </c>
      <c r="C72" s="30" t="s">
        <v>141</v>
      </c>
      <c r="D72" s="9" t="s">
        <v>215</v>
      </c>
      <c r="E72" s="27" t="s">
        <v>236</v>
      </c>
      <c r="F72" s="21">
        <v>1200</v>
      </c>
      <c r="G72" s="10"/>
    </row>
    <row r="73" spans="1:7" x14ac:dyDescent="0.25">
      <c r="A73" s="8"/>
      <c r="B73" s="30"/>
      <c r="C73" s="30"/>
      <c r="D73" s="9"/>
      <c r="E73" s="27"/>
      <c r="F73" s="21"/>
      <c r="G73" s="11">
        <v>12000</v>
      </c>
    </row>
    <row r="74" spans="1:7" ht="15.75" thickBot="1" x14ac:dyDescent="0.3">
      <c r="A74" s="12"/>
      <c r="B74" s="31"/>
      <c r="C74" s="31"/>
      <c r="D74" s="13"/>
      <c r="E74" s="28"/>
      <c r="F74" s="22"/>
      <c r="G74" s="14"/>
    </row>
    <row r="75" spans="1:7" x14ac:dyDescent="0.25">
      <c r="A75" s="70" t="s">
        <v>190</v>
      </c>
      <c r="B75" s="71"/>
      <c r="C75" s="71"/>
      <c r="D75" s="71"/>
      <c r="E75" s="71"/>
      <c r="F75" s="23"/>
      <c r="G75" s="15"/>
    </row>
    <row r="76" spans="1:7" x14ac:dyDescent="0.25">
      <c r="A76" s="8" t="s">
        <v>182</v>
      </c>
      <c r="B76" s="30" t="s">
        <v>203</v>
      </c>
      <c r="C76" s="30" t="s">
        <v>52</v>
      </c>
      <c r="D76" s="9" t="s">
        <v>215</v>
      </c>
      <c r="E76" s="27" t="s">
        <v>237</v>
      </c>
      <c r="F76" s="21">
        <v>560</v>
      </c>
      <c r="G76" s="10"/>
    </row>
    <row r="77" spans="1:7" x14ac:dyDescent="0.25">
      <c r="A77" s="8"/>
      <c r="B77" s="30"/>
      <c r="C77" s="30"/>
      <c r="D77" s="9"/>
      <c r="E77" s="27"/>
      <c r="F77" s="21"/>
      <c r="G77" s="11">
        <v>4000</v>
      </c>
    </row>
    <row r="78" spans="1:7" ht="15.75" thickBot="1" x14ac:dyDescent="0.3">
      <c r="A78" s="12"/>
      <c r="B78" s="31"/>
      <c r="C78" s="31"/>
      <c r="D78" s="13"/>
      <c r="E78" s="28"/>
      <c r="F78" s="22"/>
      <c r="G78" s="14"/>
    </row>
    <row r="79" spans="1:7" x14ac:dyDescent="0.25">
      <c r="A79" s="70" t="s">
        <v>191</v>
      </c>
      <c r="B79" s="71"/>
      <c r="C79" s="71"/>
      <c r="D79" s="71"/>
      <c r="E79" s="71"/>
      <c r="F79" s="23"/>
      <c r="G79" s="15"/>
    </row>
    <row r="80" spans="1:7" ht="15" customHeight="1" x14ac:dyDescent="0.25">
      <c r="A80" s="8" t="s">
        <v>182</v>
      </c>
      <c r="B80" s="30" t="s">
        <v>208</v>
      </c>
      <c r="C80" s="30" t="s">
        <v>53</v>
      </c>
      <c r="D80" s="9" t="s">
        <v>215</v>
      </c>
      <c r="E80" s="27" t="s">
        <v>238</v>
      </c>
      <c r="F80" s="21">
        <v>150</v>
      </c>
      <c r="G80" s="10"/>
    </row>
    <row r="81" spans="1:7" ht="30" x14ac:dyDescent="0.25">
      <c r="A81" s="8" t="s">
        <v>183</v>
      </c>
      <c r="B81" s="49" t="s">
        <v>209</v>
      </c>
      <c r="C81" s="30" t="s">
        <v>54</v>
      </c>
      <c r="D81" s="9" t="s">
        <v>215</v>
      </c>
      <c r="E81" s="27" t="s">
        <v>239</v>
      </c>
      <c r="F81" s="21">
        <v>90</v>
      </c>
      <c r="G81" s="10"/>
    </row>
    <row r="82" spans="1:7" ht="30" x14ac:dyDescent="0.25">
      <c r="A82" s="8" t="s">
        <v>184</v>
      </c>
      <c r="B82" s="49" t="s">
        <v>209</v>
      </c>
      <c r="C82" s="30" t="s">
        <v>54</v>
      </c>
      <c r="D82" s="9" t="s">
        <v>215</v>
      </c>
      <c r="E82" s="27" t="s">
        <v>240</v>
      </c>
      <c r="F82" s="21">
        <v>790</v>
      </c>
      <c r="G82" s="10"/>
    </row>
    <row r="83" spans="1:7" x14ac:dyDescent="0.25">
      <c r="A83" s="8"/>
      <c r="B83" s="30"/>
      <c r="C83" s="30"/>
      <c r="D83" s="9"/>
      <c r="E83" s="27"/>
      <c r="F83" s="21"/>
      <c r="G83" s="11">
        <v>470000</v>
      </c>
    </row>
    <row r="84" spans="1:7" ht="15.75" thickBot="1" x14ac:dyDescent="0.3">
      <c r="A84" s="12"/>
      <c r="B84" s="31"/>
      <c r="C84" s="31"/>
      <c r="D84" s="13"/>
      <c r="E84" s="28"/>
      <c r="F84" s="22"/>
      <c r="G84" s="14"/>
    </row>
    <row r="85" spans="1:7" x14ac:dyDescent="0.25">
      <c r="A85" s="70" t="s">
        <v>192</v>
      </c>
      <c r="B85" s="71"/>
      <c r="C85" s="71"/>
      <c r="D85" s="71"/>
      <c r="E85" s="71"/>
      <c r="F85" s="23"/>
      <c r="G85" s="15"/>
    </row>
    <row r="86" spans="1:7" x14ac:dyDescent="0.25">
      <c r="A86" s="8" t="s">
        <v>182</v>
      </c>
      <c r="B86" s="30" t="s">
        <v>210</v>
      </c>
      <c r="C86" s="30" t="s">
        <v>55</v>
      </c>
      <c r="D86" s="9" t="s">
        <v>215</v>
      </c>
      <c r="E86" s="27" t="s">
        <v>236</v>
      </c>
      <c r="F86" s="21">
        <v>20</v>
      </c>
      <c r="G86" s="10"/>
    </row>
    <row r="87" spans="1:7" x14ac:dyDescent="0.25">
      <c r="A87" s="8" t="s">
        <v>183</v>
      </c>
      <c r="B87" s="30" t="s">
        <v>211</v>
      </c>
      <c r="C87" s="30" t="s">
        <v>55</v>
      </c>
      <c r="D87" s="9" t="s">
        <v>215</v>
      </c>
      <c r="E87" s="27" t="s">
        <v>236</v>
      </c>
      <c r="F87" s="21">
        <v>90</v>
      </c>
      <c r="G87" s="10"/>
    </row>
    <row r="88" spans="1:7" x14ac:dyDescent="0.25">
      <c r="A88" s="8"/>
      <c r="B88" s="30"/>
      <c r="C88" s="30"/>
      <c r="D88" s="9"/>
      <c r="E88" s="27"/>
      <c r="F88" s="21"/>
      <c r="G88" s="11">
        <v>1500</v>
      </c>
    </row>
    <row r="89" spans="1:7" ht="15.75" thickBot="1" x14ac:dyDescent="0.3">
      <c r="A89" s="12"/>
      <c r="B89" s="31"/>
      <c r="C89" s="31"/>
      <c r="D89" s="13"/>
      <c r="E89" s="28"/>
      <c r="F89" s="22"/>
      <c r="G89" s="14"/>
    </row>
    <row r="90" spans="1:7" x14ac:dyDescent="0.25">
      <c r="A90" s="70" t="s">
        <v>193</v>
      </c>
      <c r="B90" s="71"/>
      <c r="C90" s="71"/>
      <c r="D90" s="71"/>
      <c r="E90" s="71"/>
      <c r="F90" s="23"/>
      <c r="G90" s="15"/>
    </row>
    <row r="91" spans="1:7" x14ac:dyDescent="0.25">
      <c r="A91" s="8" t="s">
        <v>182</v>
      </c>
      <c r="B91" s="30" t="s">
        <v>212</v>
      </c>
      <c r="C91" s="30" t="s">
        <v>56</v>
      </c>
      <c r="D91" s="9" t="s">
        <v>215</v>
      </c>
      <c r="E91" s="27" t="s">
        <v>241</v>
      </c>
      <c r="F91" s="21">
        <v>500</v>
      </c>
      <c r="G91" s="10"/>
    </row>
    <row r="92" spans="1:7" x14ac:dyDescent="0.25">
      <c r="A92" s="8"/>
      <c r="B92" s="30"/>
      <c r="C92" s="30"/>
      <c r="D92" s="9" t="s">
        <v>215</v>
      </c>
      <c r="E92" s="27"/>
      <c r="F92" s="21"/>
      <c r="G92" s="11">
        <v>3500</v>
      </c>
    </row>
    <row r="93" spans="1:7" ht="15.75" thickBot="1" x14ac:dyDescent="0.3">
      <c r="A93" s="12"/>
      <c r="B93" s="31"/>
      <c r="C93" s="31"/>
      <c r="D93" s="13"/>
      <c r="E93" s="28"/>
      <c r="F93" s="22"/>
      <c r="G93" s="14"/>
    </row>
    <row r="94" spans="1:7" x14ac:dyDescent="0.25">
      <c r="A94" s="70" t="s">
        <v>194</v>
      </c>
      <c r="B94" s="71"/>
      <c r="C94" s="71"/>
      <c r="D94" s="71"/>
      <c r="E94" s="71"/>
      <c r="F94" s="23"/>
      <c r="G94" s="15"/>
    </row>
    <row r="95" spans="1:7" ht="30" x14ac:dyDescent="0.25">
      <c r="A95" s="8" t="s">
        <v>182</v>
      </c>
      <c r="B95" s="30" t="s">
        <v>213</v>
      </c>
      <c r="C95" s="30" t="s">
        <v>57</v>
      </c>
      <c r="D95" s="9" t="s">
        <v>215</v>
      </c>
      <c r="E95" s="27" t="s">
        <v>242</v>
      </c>
      <c r="F95" s="21">
        <v>600</v>
      </c>
      <c r="G95" s="10"/>
    </row>
    <row r="96" spans="1:7" x14ac:dyDescent="0.25">
      <c r="A96" s="8"/>
      <c r="B96" s="30"/>
      <c r="C96" s="30"/>
      <c r="D96" s="9"/>
      <c r="E96" s="27"/>
      <c r="F96" s="21"/>
      <c r="G96" s="11">
        <v>19000</v>
      </c>
    </row>
    <row r="97" spans="1:7" ht="15.75" thickBot="1" x14ac:dyDescent="0.3">
      <c r="A97" s="12"/>
      <c r="B97" s="31"/>
      <c r="C97" s="31"/>
      <c r="D97" s="13"/>
      <c r="E97" s="28"/>
      <c r="F97" s="22"/>
      <c r="G97" s="14"/>
    </row>
    <row r="98" spans="1:7" x14ac:dyDescent="0.25">
      <c r="A98" s="70" t="s">
        <v>195</v>
      </c>
      <c r="B98" s="71"/>
      <c r="C98" s="71"/>
      <c r="D98" s="71"/>
      <c r="E98" s="71"/>
      <c r="F98" s="23"/>
      <c r="G98" s="15"/>
    </row>
    <row r="99" spans="1:7" ht="15" customHeight="1" x14ac:dyDescent="0.25">
      <c r="A99" s="8" t="s">
        <v>182</v>
      </c>
      <c r="B99" s="30" t="s">
        <v>58</v>
      </c>
      <c r="C99" s="30" t="s">
        <v>59</v>
      </c>
      <c r="D99" s="9" t="s">
        <v>215</v>
      </c>
      <c r="E99" s="27" t="s">
        <v>167</v>
      </c>
      <c r="F99" s="21">
        <v>3200</v>
      </c>
      <c r="G99" s="10"/>
    </row>
    <row r="100" spans="1:7" ht="15" customHeight="1" x14ac:dyDescent="0.25">
      <c r="A100" s="8"/>
      <c r="B100" s="30"/>
      <c r="C100" s="30"/>
      <c r="D100" s="9"/>
      <c r="E100" s="27"/>
      <c r="F100" s="21"/>
      <c r="G100" s="11">
        <v>56000</v>
      </c>
    </row>
    <row r="101" spans="1:7" ht="15" customHeight="1" thickBot="1" x14ac:dyDescent="0.3">
      <c r="A101" s="12"/>
      <c r="B101" s="31"/>
      <c r="C101" s="31"/>
      <c r="D101" s="13"/>
      <c r="E101" s="28"/>
      <c r="F101" s="22"/>
      <c r="G101" s="14"/>
    </row>
    <row r="102" spans="1:7" ht="15" customHeight="1" x14ac:dyDescent="0.25">
      <c r="A102" s="70" t="s">
        <v>21</v>
      </c>
      <c r="B102" s="71"/>
      <c r="C102" s="71"/>
      <c r="D102" s="71"/>
      <c r="E102" s="71"/>
      <c r="F102" s="23"/>
      <c r="G102" s="15"/>
    </row>
    <row r="103" spans="1:7" ht="30" x14ac:dyDescent="0.25">
      <c r="A103" s="8" t="s">
        <v>182</v>
      </c>
      <c r="B103" s="30" t="s">
        <v>60</v>
      </c>
      <c r="C103" s="30" t="s">
        <v>59</v>
      </c>
      <c r="D103" s="9" t="s">
        <v>215</v>
      </c>
      <c r="E103" s="27" t="s">
        <v>243</v>
      </c>
      <c r="F103" s="21">
        <v>5000</v>
      </c>
      <c r="G103" s="10"/>
    </row>
    <row r="104" spans="1:7" x14ac:dyDescent="0.25">
      <c r="A104" s="8"/>
      <c r="B104" s="30"/>
      <c r="C104" s="30"/>
      <c r="D104" s="9"/>
      <c r="E104" s="27"/>
      <c r="F104" s="21"/>
      <c r="G104" s="11">
        <v>11000</v>
      </c>
    </row>
    <row r="105" spans="1:7" ht="15.75" thickBot="1" x14ac:dyDescent="0.3">
      <c r="A105" s="12"/>
      <c r="B105" s="31"/>
      <c r="C105" s="31"/>
      <c r="D105" s="13"/>
      <c r="E105" s="28"/>
      <c r="F105" s="22"/>
      <c r="G105" s="14"/>
    </row>
    <row r="106" spans="1:7" x14ac:dyDescent="0.25">
      <c r="A106" s="70" t="s">
        <v>22</v>
      </c>
      <c r="B106" s="71"/>
      <c r="C106" s="71"/>
      <c r="D106" s="71"/>
      <c r="E106" s="71"/>
      <c r="F106" s="23"/>
      <c r="G106" s="15"/>
    </row>
    <row r="107" spans="1:7" x14ac:dyDescent="0.25">
      <c r="A107" s="8" t="s">
        <v>182</v>
      </c>
      <c r="B107" s="30" t="s">
        <v>61</v>
      </c>
      <c r="C107" s="30" t="s">
        <v>62</v>
      </c>
      <c r="D107" s="9" t="s">
        <v>215</v>
      </c>
      <c r="E107" s="27" t="s">
        <v>244</v>
      </c>
      <c r="F107" s="21">
        <v>4000</v>
      </c>
      <c r="G107" s="10"/>
    </row>
    <row r="108" spans="1:7" x14ac:dyDescent="0.25">
      <c r="A108" s="8"/>
      <c r="B108" s="30"/>
      <c r="C108" s="30"/>
      <c r="D108" s="9"/>
      <c r="E108" s="27"/>
      <c r="F108" s="21"/>
      <c r="G108" s="11">
        <v>15000</v>
      </c>
    </row>
    <row r="109" spans="1:7" ht="15.75" thickBot="1" x14ac:dyDescent="0.3">
      <c r="A109" s="12"/>
      <c r="B109" s="31"/>
      <c r="C109" s="31"/>
      <c r="D109" s="13"/>
      <c r="E109" s="28"/>
      <c r="F109" s="22"/>
      <c r="G109" s="14"/>
    </row>
    <row r="110" spans="1:7" x14ac:dyDescent="0.25">
      <c r="A110" s="70" t="s">
        <v>23</v>
      </c>
      <c r="B110" s="71"/>
      <c r="C110" s="71"/>
      <c r="D110" s="71"/>
      <c r="E110" s="71"/>
      <c r="F110" s="23"/>
      <c r="G110" s="15"/>
    </row>
    <row r="111" spans="1:7" ht="60" x14ac:dyDescent="0.25">
      <c r="A111" s="50" t="s">
        <v>182</v>
      </c>
      <c r="B111" s="48" t="s">
        <v>63</v>
      </c>
      <c r="C111" s="48" t="s">
        <v>168</v>
      </c>
      <c r="D111" s="51" t="s">
        <v>215</v>
      </c>
      <c r="E111" s="52" t="s">
        <v>170</v>
      </c>
      <c r="F111" s="26">
        <v>10</v>
      </c>
      <c r="G111" s="20"/>
    </row>
    <row r="112" spans="1:7" x14ac:dyDescent="0.25">
      <c r="A112" s="8"/>
      <c r="B112" s="30"/>
      <c r="C112" s="30"/>
      <c r="D112" s="9"/>
      <c r="E112" s="27"/>
      <c r="F112" s="21"/>
      <c r="G112" s="11">
        <v>23000</v>
      </c>
    </row>
    <row r="113" spans="1:7" ht="15.75" thickBot="1" x14ac:dyDescent="0.3">
      <c r="A113" s="12"/>
      <c r="B113" s="31"/>
      <c r="C113" s="31"/>
      <c r="D113" s="13"/>
      <c r="E113" s="28"/>
      <c r="F113" s="22"/>
      <c r="G113" s="14"/>
    </row>
    <row r="114" spans="1:7" ht="15" customHeight="1" x14ac:dyDescent="0.25">
      <c r="A114" s="70" t="s">
        <v>196</v>
      </c>
      <c r="B114" s="71"/>
      <c r="C114" s="71"/>
      <c r="D114" s="71"/>
      <c r="E114" s="71"/>
      <c r="F114" s="23"/>
      <c r="G114" s="15"/>
    </row>
    <row r="115" spans="1:7" ht="15" customHeight="1" x14ac:dyDescent="0.25">
      <c r="A115" s="50" t="s">
        <v>182</v>
      </c>
      <c r="B115" s="48" t="s">
        <v>63</v>
      </c>
      <c r="C115" s="48" t="s">
        <v>169</v>
      </c>
      <c r="D115" s="51" t="s">
        <v>215</v>
      </c>
      <c r="E115" s="52" t="s">
        <v>170</v>
      </c>
      <c r="F115" s="26">
        <v>10</v>
      </c>
      <c r="G115" s="20"/>
    </row>
    <row r="116" spans="1:7" x14ac:dyDescent="0.25">
      <c r="A116" s="8"/>
      <c r="B116" s="30"/>
      <c r="C116" s="30"/>
      <c r="D116" s="9"/>
      <c r="E116" s="27"/>
      <c r="F116" s="21"/>
      <c r="G116" s="11">
        <v>28000</v>
      </c>
    </row>
    <row r="117" spans="1:7" ht="15.75" thickBot="1" x14ac:dyDescent="0.3">
      <c r="A117" s="12"/>
      <c r="B117" s="31"/>
      <c r="C117" s="31"/>
      <c r="D117" s="13"/>
      <c r="E117" s="28"/>
      <c r="F117" s="22"/>
      <c r="G117" s="14"/>
    </row>
    <row r="118" spans="1:7" ht="15" customHeight="1" x14ac:dyDescent="0.25">
      <c r="A118" s="76" t="s">
        <v>197</v>
      </c>
      <c r="B118" s="77"/>
      <c r="C118" s="77"/>
      <c r="D118" s="77"/>
      <c r="E118" s="78"/>
      <c r="F118" s="23"/>
      <c r="G118" s="15"/>
    </row>
    <row r="119" spans="1:7" ht="30" x14ac:dyDescent="0.25">
      <c r="A119" s="8" t="s">
        <v>182</v>
      </c>
      <c r="B119" s="30" t="s">
        <v>64</v>
      </c>
      <c r="C119" s="30" t="s">
        <v>65</v>
      </c>
      <c r="D119" s="9" t="s">
        <v>215</v>
      </c>
      <c r="E119" s="27" t="s">
        <v>136</v>
      </c>
      <c r="F119" s="21">
        <v>250</v>
      </c>
      <c r="G119" s="10"/>
    </row>
    <row r="120" spans="1:7" ht="30" x14ac:dyDescent="0.25">
      <c r="A120" s="8" t="s">
        <v>183</v>
      </c>
      <c r="B120" s="30" t="s">
        <v>66</v>
      </c>
      <c r="C120" s="30" t="s">
        <v>65</v>
      </c>
      <c r="D120" s="9" t="s">
        <v>215</v>
      </c>
      <c r="E120" s="27" t="s">
        <v>137</v>
      </c>
      <c r="F120" s="21">
        <v>200</v>
      </c>
      <c r="G120" s="10"/>
    </row>
    <row r="121" spans="1:7" x14ac:dyDescent="0.25">
      <c r="A121" s="8"/>
      <c r="B121" s="30"/>
      <c r="C121" s="30"/>
      <c r="D121" s="9"/>
      <c r="E121" s="27"/>
      <c r="F121" s="21"/>
      <c r="G121" s="11">
        <v>537000</v>
      </c>
    </row>
    <row r="122" spans="1:7" ht="15.75" thickBot="1" x14ac:dyDescent="0.3">
      <c r="A122" s="12"/>
      <c r="B122" s="31"/>
      <c r="C122" s="31"/>
      <c r="D122" s="13"/>
      <c r="E122" s="28"/>
      <c r="F122" s="22"/>
      <c r="G122" s="14"/>
    </row>
    <row r="123" spans="1:7" x14ac:dyDescent="0.25">
      <c r="A123" s="70" t="s">
        <v>24</v>
      </c>
      <c r="B123" s="71"/>
      <c r="C123" s="71"/>
      <c r="D123" s="71"/>
      <c r="E123" s="71"/>
      <c r="F123" s="23"/>
      <c r="G123" s="15"/>
    </row>
    <row r="124" spans="1:7" ht="30" x14ac:dyDescent="0.25">
      <c r="A124" s="8" t="s">
        <v>182</v>
      </c>
      <c r="B124" s="30" t="s">
        <v>67</v>
      </c>
      <c r="C124" s="30" t="s">
        <v>65</v>
      </c>
      <c r="D124" s="9" t="s">
        <v>215</v>
      </c>
      <c r="E124" s="27" t="s">
        <v>138</v>
      </c>
      <c r="F124" s="21">
        <v>2</v>
      </c>
      <c r="G124" s="10"/>
    </row>
    <row r="125" spans="1:7" ht="30" x14ac:dyDescent="0.25">
      <c r="A125" s="8" t="s">
        <v>183</v>
      </c>
      <c r="B125" s="30" t="s">
        <v>68</v>
      </c>
      <c r="C125" s="30" t="s">
        <v>65</v>
      </c>
      <c r="D125" s="9" t="s">
        <v>215</v>
      </c>
      <c r="E125" s="27" t="s">
        <v>139</v>
      </c>
      <c r="F125" s="21">
        <v>2</v>
      </c>
      <c r="G125" s="10"/>
    </row>
    <row r="126" spans="1:7" x14ac:dyDescent="0.25">
      <c r="A126" s="8"/>
      <c r="B126" s="30"/>
      <c r="C126" s="30"/>
      <c r="D126" s="9"/>
      <c r="E126" s="27"/>
      <c r="F126" s="21"/>
      <c r="G126" s="11">
        <v>5500</v>
      </c>
    </row>
    <row r="127" spans="1:7" ht="15.75" thickBot="1" x14ac:dyDescent="0.3">
      <c r="A127" s="12"/>
      <c r="B127" s="31"/>
      <c r="C127" s="31"/>
      <c r="D127" s="13"/>
      <c r="E127" s="28"/>
      <c r="F127" s="22"/>
      <c r="G127" s="14"/>
    </row>
    <row r="128" spans="1:7" x14ac:dyDescent="0.25">
      <c r="A128" s="70" t="s">
        <v>142</v>
      </c>
      <c r="B128" s="71"/>
      <c r="C128" s="71"/>
      <c r="D128" s="71"/>
      <c r="E128" s="71"/>
      <c r="F128" s="23"/>
      <c r="G128" s="15"/>
    </row>
    <row r="129" spans="1:7" ht="60" x14ac:dyDescent="0.25">
      <c r="A129" s="50" t="s">
        <v>182</v>
      </c>
      <c r="B129" s="48" t="s">
        <v>69</v>
      </c>
      <c r="C129" s="48" t="s">
        <v>70</v>
      </c>
      <c r="D129" s="51" t="s">
        <v>215</v>
      </c>
      <c r="E129" s="52" t="s">
        <v>245</v>
      </c>
      <c r="F129" s="26">
        <v>220</v>
      </c>
      <c r="G129" s="20"/>
    </row>
    <row r="130" spans="1:7" x14ac:dyDescent="0.25">
      <c r="A130" s="50"/>
      <c r="B130" s="48"/>
      <c r="C130" s="48"/>
      <c r="D130" s="51"/>
      <c r="E130" s="52"/>
      <c r="F130" s="26"/>
      <c r="G130" s="11">
        <v>492000</v>
      </c>
    </row>
    <row r="131" spans="1:7" ht="15.75" thickBot="1" x14ac:dyDescent="0.3">
      <c r="A131" s="53"/>
      <c r="B131" s="54"/>
      <c r="C131" s="54"/>
      <c r="D131" s="55"/>
      <c r="E131" s="56"/>
      <c r="F131" s="57"/>
      <c r="G131" s="58"/>
    </row>
    <row r="132" spans="1:7" x14ac:dyDescent="0.25">
      <c r="A132" s="74" t="s">
        <v>143</v>
      </c>
      <c r="B132" s="75"/>
      <c r="C132" s="75"/>
      <c r="D132" s="75"/>
      <c r="E132" s="75"/>
      <c r="F132" s="45"/>
      <c r="G132" s="46"/>
    </row>
    <row r="133" spans="1:7" x14ac:dyDescent="0.25">
      <c r="A133" s="33" t="s">
        <v>182</v>
      </c>
      <c r="B133" s="34" t="s">
        <v>72</v>
      </c>
      <c r="C133" s="34" t="s">
        <v>71</v>
      </c>
      <c r="D133" s="35" t="s">
        <v>215</v>
      </c>
      <c r="E133" s="36" t="s">
        <v>140</v>
      </c>
      <c r="F133" s="37">
        <v>50</v>
      </c>
      <c r="G133" s="38"/>
    </row>
    <row r="134" spans="1:7" x14ac:dyDescent="0.25">
      <c r="A134" s="33"/>
      <c r="B134" s="34"/>
      <c r="C134" s="34"/>
      <c r="D134" s="35"/>
      <c r="E134" s="36"/>
      <c r="F134" s="37"/>
      <c r="G134" s="47">
        <v>71000</v>
      </c>
    </row>
    <row r="135" spans="1:7" ht="15.75" thickBot="1" x14ac:dyDescent="0.3">
      <c r="A135" s="39"/>
      <c r="B135" s="40"/>
      <c r="C135" s="40"/>
      <c r="D135" s="41"/>
      <c r="E135" s="42"/>
      <c r="F135" s="43"/>
      <c r="G135" s="44"/>
    </row>
    <row r="136" spans="1:7" x14ac:dyDescent="0.25">
      <c r="A136" s="70" t="s">
        <v>144</v>
      </c>
      <c r="B136" s="71"/>
      <c r="C136" s="71"/>
      <c r="D136" s="71"/>
      <c r="E136" s="71"/>
      <c r="F136" s="23"/>
      <c r="G136" s="15"/>
    </row>
    <row r="137" spans="1:7" ht="45" x14ac:dyDescent="0.25">
      <c r="A137" s="50" t="s">
        <v>183</v>
      </c>
      <c r="B137" s="48" t="s">
        <v>74</v>
      </c>
      <c r="C137" s="48" t="s">
        <v>73</v>
      </c>
      <c r="D137" s="51" t="s">
        <v>215</v>
      </c>
      <c r="E137" s="52" t="s">
        <v>246</v>
      </c>
      <c r="F137" s="26">
        <v>30</v>
      </c>
      <c r="G137" s="20"/>
    </row>
    <row r="138" spans="1:7" x14ac:dyDescent="0.25">
      <c r="A138" s="50"/>
      <c r="B138" s="48"/>
      <c r="C138" s="48"/>
      <c r="D138" s="51"/>
      <c r="E138" s="52"/>
      <c r="F138" s="26"/>
      <c r="G138" s="11">
        <v>67000</v>
      </c>
    </row>
    <row r="139" spans="1:7" ht="15.75" thickBot="1" x14ac:dyDescent="0.3">
      <c r="A139" s="53"/>
      <c r="B139" s="54"/>
      <c r="C139" s="54"/>
      <c r="D139" s="55"/>
      <c r="E139" s="56"/>
      <c r="F139" s="57"/>
      <c r="G139" s="58"/>
    </row>
    <row r="140" spans="1:7" x14ac:dyDescent="0.25">
      <c r="A140" s="72" t="s">
        <v>145</v>
      </c>
      <c r="B140" s="73"/>
      <c r="C140" s="73"/>
      <c r="D140" s="73"/>
      <c r="E140" s="73"/>
      <c r="F140" s="25"/>
      <c r="G140" s="19"/>
    </row>
    <row r="141" spans="1:7" ht="30" x14ac:dyDescent="0.25">
      <c r="A141" s="50" t="s">
        <v>182</v>
      </c>
      <c r="B141" s="48" t="s">
        <v>75</v>
      </c>
      <c r="C141" s="48" t="s">
        <v>76</v>
      </c>
      <c r="D141" s="51" t="s">
        <v>215</v>
      </c>
      <c r="E141" s="52" t="s">
        <v>247</v>
      </c>
      <c r="F141" s="26">
        <v>10</v>
      </c>
      <c r="G141" s="20"/>
    </row>
    <row r="142" spans="1:7" x14ac:dyDescent="0.25">
      <c r="A142" s="50"/>
      <c r="B142" s="48"/>
      <c r="C142" s="48"/>
      <c r="D142" s="51"/>
      <c r="E142" s="52"/>
      <c r="F142" s="26"/>
      <c r="G142" s="11">
        <v>14000</v>
      </c>
    </row>
    <row r="143" spans="1:7" ht="15.75" thickBot="1" x14ac:dyDescent="0.3">
      <c r="A143" s="59"/>
      <c r="B143" s="60"/>
      <c r="C143" s="60"/>
      <c r="D143" s="61"/>
      <c r="E143" s="62"/>
      <c r="F143" s="63"/>
      <c r="G143" s="64"/>
    </row>
    <row r="144" spans="1:7" x14ac:dyDescent="0.25">
      <c r="A144" s="70" t="s">
        <v>146</v>
      </c>
      <c r="B144" s="71"/>
      <c r="C144" s="71"/>
      <c r="D144" s="71"/>
      <c r="E144" s="71"/>
      <c r="F144" s="23"/>
      <c r="G144" s="15"/>
    </row>
    <row r="145" spans="1:7" ht="15" customHeight="1" x14ac:dyDescent="0.25">
      <c r="A145" s="50" t="s">
        <v>182</v>
      </c>
      <c r="B145" s="48" t="s">
        <v>77</v>
      </c>
      <c r="C145" s="48" t="s">
        <v>78</v>
      </c>
      <c r="D145" s="51" t="s">
        <v>215</v>
      </c>
      <c r="E145" s="52" t="s">
        <v>248</v>
      </c>
      <c r="F145" s="26">
        <v>25</v>
      </c>
      <c r="G145" s="20"/>
    </row>
    <row r="146" spans="1:7" ht="15" customHeight="1" x14ac:dyDescent="0.25">
      <c r="A146" s="50"/>
      <c r="B146" s="48"/>
      <c r="C146" s="48"/>
      <c r="D146" s="51"/>
      <c r="E146" s="52"/>
      <c r="F146" s="26"/>
      <c r="G146" s="11">
        <v>38000</v>
      </c>
    </row>
    <row r="147" spans="1:7" ht="15" customHeight="1" thickBot="1" x14ac:dyDescent="0.3">
      <c r="A147" s="53"/>
      <c r="B147" s="54"/>
      <c r="C147" s="54"/>
      <c r="D147" s="55"/>
      <c r="E147" s="56"/>
      <c r="F147" s="57"/>
      <c r="G147" s="58"/>
    </row>
    <row r="148" spans="1:7" x14ac:dyDescent="0.25">
      <c r="A148" s="70" t="s">
        <v>198</v>
      </c>
      <c r="B148" s="71"/>
      <c r="C148" s="71"/>
      <c r="D148" s="71"/>
      <c r="E148" s="71"/>
      <c r="F148" s="23"/>
      <c r="G148" s="15"/>
    </row>
    <row r="149" spans="1:7" ht="45" x14ac:dyDescent="0.25">
      <c r="A149" s="50" t="s">
        <v>182</v>
      </c>
      <c r="B149" s="48" t="s">
        <v>79</v>
      </c>
      <c r="C149" s="48" t="s">
        <v>80</v>
      </c>
      <c r="D149" s="51" t="s">
        <v>215</v>
      </c>
      <c r="E149" s="52" t="s">
        <v>249</v>
      </c>
      <c r="F149" s="26">
        <v>10</v>
      </c>
      <c r="G149" s="20"/>
    </row>
    <row r="150" spans="1:7" x14ac:dyDescent="0.25">
      <c r="A150" s="50"/>
      <c r="B150" s="48"/>
      <c r="C150" s="48"/>
      <c r="D150" s="51"/>
      <c r="E150" s="52"/>
      <c r="F150" s="26"/>
      <c r="G150" s="11">
        <v>47000</v>
      </c>
    </row>
    <row r="151" spans="1:7" ht="15.75" thickBot="1" x14ac:dyDescent="0.3">
      <c r="A151" s="53"/>
      <c r="B151" s="54"/>
      <c r="C151" s="54"/>
      <c r="D151" s="55"/>
      <c r="E151" s="56"/>
      <c r="F151" s="57"/>
      <c r="G151" s="58"/>
    </row>
    <row r="152" spans="1:7" x14ac:dyDescent="0.25">
      <c r="A152" s="70" t="s">
        <v>147</v>
      </c>
      <c r="B152" s="71"/>
      <c r="C152" s="71"/>
      <c r="D152" s="71"/>
      <c r="E152" s="71"/>
      <c r="F152" s="23"/>
      <c r="G152" s="15"/>
    </row>
    <row r="153" spans="1:7" x14ac:dyDescent="0.25">
      <c r="A153" s="8" t="s">
        <v>182</v>
      </c>
      <c r="B153" s="30" t="s">
        <v>175</v>
      </c>
      <c r="C153" s="30" t="s">
        <v>81</v>
      </c>
      <c r="D153" s="9" t="s">
        <v>215</v>
      </c>
      <c r="E153" s="27" t="s">
        <v>250</v>
      </c>
      <c r="F153" s="21">
        <v>5000</v>
      </c>
      <c r="G153" s="10"/>
    </row>
    <row r="154" spans="1:7" x14ac:dyDescent="0.25">
      <c r="A154" s="8"/>
      <c r="B154" s="30"/>
      <c r="C154" s="30"/>
      <c r="D154" s="9"/>
      <c r="E154" s="27"/>
      <c r="F154" s="21"/>
      <c r="G154" s="11">
        <v>4300</v>
      </c>
    </row>
    <row r="155" spans="1:7" ht="15.75" thickBot="1" x14ac:dyDescent="0.3">
      <c r="A155" s="12"/>
      <c r="B155" s="31"/>
      <c r="C155" s="31"/>
      <c r="D155" s="13"/>
      <c r="E155" s="28"/>
      <c r="F155" s="22"/>
      <c r="G155" s="14"/>
    </row>
    <row r="156" spans="1:7" x14ac:dyDescent="0.25">
      <c r="A156" s="70" t="s">
        <v>148</v>
      </c>
      <c r="B156" s="71"/>
      <c r="C156" s="71"/>
      <c r="D156" s="71"/>
      <c r="E156" s="71"/>
      <c r="F156" s="23"/>
      <c r="G156" s="15"/>
    </row>
    <row r="157" spans="1:7" ht="30" x14ac:dyDescent="0.25">
      <c r="A157" s="8" t="s">
        <v>182</v>
      </c>
      <c r="B157" s="30" t="s">
        <v>176</v>
      </c>
      <c r="C157" s="30" t="s">
        <v>82</v>
      </c>
      <c r="D157" s="9" t="s">
        <v>215</v>
      </c>
      <c r="E157" s="27" t="s">
        <v>251</v>
      </c>
      <c r="F157" s="21">
        <v>1500</v>
      </c>
      <c r="G157" s="10"/>
    </row>
    <row r="158" spans="1:7" x14ac:dyDescent="0.25">
      <c r="A158" s="8"/>
      <c r="B158" s="30"/>
      <c r="C158" s="30"/>
      <c r="D158" s="9"/>
      <c r="E158" s="27"/>
      <c r="F158" s="21"/>
      <c r="G158" s="11">
        <v>1117000</v>
      </c>
    </row>
    <row r="159" spans="1:7" ht="15.75" thickBot="1" x14ac:dyDescent="0.3">
      <c r="A159" s="12"/>
      <c r="B159" s="31"/>
      <c r="C159" s="31"/>
      <c r="D159" s="13"/>
      <c r="E159" s="28"/>
      <c r="F159" s="22"/>
      <c r="G159" s="14"/>
    </row>
    <row r="160" spans="1:7" x14ac:dyDescent="0.25">
      <c r="A160" s="72" t="s">
        <v>199</v>
      </c>
      <c r="B160" s="73"/>
      <c r="C160" s="73"/>
      <c r="D160" s="73"/>
      <c r="E160" s="73"/>
      <c r="F160" s="25"/>
      <c r="G160" s="19"/>
    </row>
    <row r="161" spans="1:7" ht="30" x14ac:dyDescent="0.25">
      <c r="A161" s="8" t="s">
        <v>182</v>
      </c>
      <c r="B161" s="30" t="s">
        <v>177</v>
      </c>
      <c r="C161" s="30" t="s">
        <v>83</v>
      </c>
      <c r="D161" s="9" t="s">
        <v>215</v>
      </c>
      <c r="E161" s="27" t="s">
        <v>172</v>
      </c>
      <c r="F161" s="21">
        <v>5000</v>
      </c>
      <c r="G161" s="10"/>
    </row>
    <row r="162" spans="1:7" x14ac:dyDescent="0.25">
      <c r="A162" s="8"/>
      <c r="B162" s="30"/>
      <c r="C162" s="30"/>
      <c r="D162" s="9"/>
      <c r="E162" s="27"/>
      <c r="F162" s="21"/>
      <c r="G162" s="11">
        <v>39000</v>
      </c>
    </row>
    <row r="163" spans="1:7" ht="15.75" thickBot="1" x14ac:dyDescent="0.3">
      <c r="A163" s="16"/>
      <c r="B163" s="32"/>
      <c r="C163" s="32"/>
      <c r="D163" s="17"/>
      <c r="E163" s="29"/>
      <c r="F163" s="24"/>
      <c r="G163" s="18"/>
    </row>
    <row r="164" spans="1:7" x14ac:dyDescent="0.25">
      <c r="A164" s="70" t="s">
        <v>149</v>
      </c>
      <c r="B164" s="71"/>
      <c r="C164" s="71"/>
      <c r="D164" s="71"/>
      <c r="E164" s="71"/>
      <c r="F164" s="23"/>
      <c r="G164" s="15"/>
    </row>
    <row r="165" spans="1:7" ht="30" x14ac:dyDescent="0.25">
      <c r="A165" s="8" t="s">
        <v>182</v>
      </c>
      <c r="B165" s="30" t="s">
        <v>178</v>
      </c>
      <c r="C165" s="30" t="s">
        <v>84</v>
      </c>
      <c r="D165" s="9" t="s">
        <v>215</v>
      </c>
      <c r="E165" s="27" t="s">
        <v>252</v>
      </c>
      <c r="F165" s="21">
        <v>400</v>
      </c>
      <c r="G165" s="10"/>
    </row>
    <row r="166" spans="1:7" x14ac:dyDescent="0.25">
      <c r="A166" s="8"/>
      <c r="B166" s="30"/>
      <c r="C166" s="30"/>
      <c r="D166" s="9"/>
      <c r="E166" s="27"/>
      <c r="F166" s="21"/>
      <c r="G166" s="11">
        <v>298000</v>
      </c>
    </row>
    <row r="167" spans="1:7" ht="15.75" thickBot="1" x14ac:dyDescent="0.3">
      <c r="A167" s="12"/>
      <c r="B167" s="31"/>
      <c r="C167" s="31"/>
      <c r="D167" s="13"/>
      <c r="E167" s="28"/>
      <c r="F167" s="22"/>
      <c r="G167" s="14"/>
    </row>
    <row r="168" spans="1:7" x14ac:dyDescent="0.25">
      <c r="A168" s="72" t="s">
        <v>200</v>
      </c>
      <c r="B168" s="73"/>
      <c r="C168" s="73"/>
      <c r="D168" s="73"/>
      <c r="E168" s="73"/>
      <c r="F168" s="25"/>
      <c r="G168" s="19"/>
    </row>
    <row r="169" spans="1:7" x14ac:dyDescent="0.25">
      <c r="A169" s="8" t="s">
        <v>182</v>
      </c>
      <c r="B169" s="30" t="s">
        <v>174</v>
      </c>
      <c r="C169" s="30" t="s">
        <v>85</v>
      </c>
      <c r="D169" s="9" t="s">
        <v>215</v>
      </c>
      <c r="E169" s="27" t="s">
        <v>171</v>
      </c>
      <c r="F169" s="21">
        <v>2000</v>
      </c>
      <c r="G169" s="10"/>
    </row>
    <row r="170" spans="1:7" x14ac:dyDescent="0.25">
      <c r="A170" s="8"/>
      <c r="B170" s="30"/>
      <c r="C170" s="30"/>
      <c r="D170" s="9"/>
      <c r="E170" s="27"/>
      <c r="F170" s="21"/>
      <c r="G170" s="11">
        <v>7000</v>
      </c>
    </row>
    <row r="171" spans="1:7" ht="15.75" thickBot="1" x14ac:dyDescent="0.3">
      <c r="A171" s="16"/>
      <c r="B171" s="32"/>
      <c r="C171" s="32"/>
      <c r="D171" s="17"/>
      <c r="E171" s="29"/>
      <c r="F171" s="24"/>
      <c r="G171" s="18"/>
    </row>
    <row r="172" spans="1:7" x14ac:dyDescent="0.25">
      <c r="A172" s="70" t="s">
        <v>150</v>
      </c>
      <c r="B172" s="71"/>
      <c r="C172" s="71"/>
      <c r="D172" s="71"/>
      <c r="E172" s="71"/>
      <c r="F172" s="23"/>
      <c r="G172" s="15"/>
    </row>
    <row r="173" spans="1:7" x14ac:dyDescent="0.25">
      <c r="A173" s="8" t="s">
        <v>182</v>
      </c>
      <c r="B173" s="30" t="s">
        <v>173</v>
      </c>
      <c r="C173" s="30" t="s">
        <v>86</v>
      </c>
      <c r="D173" s="9" t="s">
        <v>215</v>
      </c>
      <c r="E173" s="27" t="s">
        <v>253</v>
      </c>
      <c r="F173" s="21">
        <v>6000</v>
      </c>
      <c r="G173" s="10"/>
    </row>
    <row r="174" spans="1:7" x14ac:dyDescent="0.25">
      <c r="A174" s="8"/>
      <c r="B174" s="30"/>
      <c r="C174" s="30"/>
      <c r="D174" s="9"/>
      <c r="E174" s="27"/>
      <c r="F174" s="21"/>
      <c r="G174" s="11">
        <v>7000</v>
      </c>
    </row>
    <row r="175" spans="1:7" ht="15.75" thickBot="1" x14ac:dyDescent="0.3">
      <c r="A175" s="12"/>
      <c r="B175" s="31"/>
      <c r="C175" s="31"/>
      <c r="D175" s="13"/>
      <c r="E175" s="28"/>
      <c r="F175" s="22"/>
      <c r="G175" s="14"/>
    </row>
    <row r="176" spans="1:7" ht="13.5" customHeight="1" x14ac:dyDescent="0.25">
      <c r="A176" s="70" t="s">
        <v>151</v>
      </c>
      <c r="B176" s="71"/>
      <c r="C176" s="71"/>
      <c r="D176" s="71"/>
      <c r="E176" s="71"/>
      <c r="F176" s="23"/>
      <c r="G176" s="15"/>
    </row>
    <row r="177" spans="1:7" ht="30" x14ac:dyDescent="0.25">
      <c r="A177" s="8" t="s">
        <v>182</v>
      </c>
      <c r="B177" s="30" t="s">
        <v>87</v>
      </c>
      <c r="C177" s="30" t="s">
        <v>88</v>
      </c>
      <c r="D177" s="9" t="s">
        <v>215</v>
      </c>
      <c r="E177" s="27" t="s">
        <v>254</v>
      </c>
      <c r="F177" s="21">
        <v>12</v>
      </c>
      <c r="G177" s="10"/>
    </row>
    <row r="178" spans="1:7" ht="15" customHeight="1" x14ac:dyDescent="0.25">
      <c r="A178" s="8" t="s">
        <v>183</v>
      </c>
      <c r="B178" s="30" t="s">
        <v>89</v>
      </c>
      <c r="C178" s="30" t="s">
        <v>88</v>
      </c>
      <c r="D178" s="9" t="s">
        <v>215</v>
      </c>
      <c r="E178" s="27" t="s">
        <v>255</v>
      </c>
      <c r="F178" s="21">
        <v>12</v>
      </c>
      <c r="G178" s="10"/>
    </row>
    <row r="179" spans="1:7" ht="30" x14ac:dyDescent="0.25">
      <c r="A179" s="8" t="s">
        <v>184</v>
      </c>
      <c r="B179" s="30" t="s">
        <v>90</v>
      </c>
      <c r="C179" s="30" t="s">
        <v>88</v>
      </c>
      <c r="D179" s="9" t="s">
        <v>215</v>
      </c>
      <c r="E179" s="27" t="s">
        <v>256</v>
      </c>
      <c r="F179" s="21">
        <v>48</v>
      </c>
      <c r="G179" s="10"/>
    </row>
    <row r="180" spans="1:7" ht="30" x14ac:dyDescent="0.25">
      <c r="A180" s="8" t="s">
        <v>186</v>
      </c>
      <c r="B180" s="30" t="s">
        <v>91</v>
      </c>
      <c r="C180" s="30" t="s">
        <v>88</v>
      </c>
      <c r="D180" s="9" t="s">
        <v>215</v>
      </c>
      <c r="E180" s="27" t="s">
        <v>257</v>
      </c>
      <c r="F180" s="21">
        <v>12</v>
      </c>
      <c r="G180" s="10"/>
    </row>
    <row r="181" spans="1:7" ht="30" x14ac:dyDescent="0.25">
      <c r="A181" s="8" t="s">
        <v>187</v>
      </c>
      <c r="B181" s="30" t="s">
        <v>92</v>
      </c>
      <c r="C181" s="30" t="s">
        <v>88</v>
      </c>
      <c r="D181" s="9" t="s">
        <v>215</v>
      </c>
      <c r="E181" s="27" t="s">
        <v>258</v>
      </c>
      <c r="F181" s="21">
        <v>6</v>
      </c>
      <c r="G181" s="10"/>
    </row>
    <row r="182" spans="1:7" x14ac:dyDescent="0.25">
      <c r="A182" s="8"/>
      <c r="B182" s="30"/>
      <c r="C182" s="30"/>
      <c r="D182" s="9"/>
      <c r="E182" s="27"/>
      <c r="F182" s="21"/>
      <c r="G182" s="11">
        <v>18000</v>
      </c>
    </row>
    <row r="183" spans="1:7" ht="15.75" thickBot="1" x14ac:dyDescent="0.3">
      <c r="A183" s="12"/>
      <c r="B183" s="31"/>
      <c r="C183" s="31"/>
      <c r="D183" s="13"/>
      <c r="E183" s="28"/>
      <c r="F183" s="22"/>
      <c r="G183" s="14"/>
    </row>
    <row r="184" spans="1:7" x14ac:dyDescent="0.25">
      <c r="A184" s="72" t="s">
        <v>152</v>
      </c>
      <c r="B184" s="73"/>
      <c r="C184" s="73"/>
      <c r="D184" s="73"/>
      <c r="E184" s="73"/>
      <c r="F184" s="25"/>
      <c r="G184" s="19"/>
    </row>
    <row r="185" spans="1:7" x14ac:dyDescent="0.25">
      <c r="A185" s="8" t="s">
        <v>182</v>
      </c>
      <c r="B185" s="30" t="s">
        <v>93</v>
      </c>
      <c r="C185" s="30" t="s">
        <v>94</v>
      </c>
      <c r="D185" s="9" t="s">
        <v>215</v>
      </c>
      <c r="E185" s="27" t="s">
        <v>259</v>
      </c>
      <c r="F185" s="21">
        <v>1700</v>
      </c>
      <c r="G185" s="10"/>
    </row>
    <row r="186" spans="1:7" ht="30" x14ac:dyDescent="0.25">
      <c r="A186" s="8" t="s">
        <v>183</v>
      </c>
      <c r="B186" s="30" t="s">
        <v>95</v>
      </c>
      <c r="C186" s="30" t="s">
        <v>94</v>
      </c>
      <c r="D186" s="9" t="s">
        <v>215</v>
      </c>
      <c r="E186" s="27" t="s">
        <v>260</v>
      </c>
      <c r="F186" s="21">
        <v>12</v>
      </c>
      <c r="G186" s="10"/>
    </row>
    <row r="187" spans="1:7" ht="15" customHeight="1" x14ac:dyDescent="0.25">
      <c r="A187" s="8" t="s">
        <v>184</v>
      </c>
      <c r="B187" s="30" t="s">
        <v>96</v>
      </c>
      <c r="C187" s="30" t="s">
        <v>94</v>
      </c>
      <c r="D187" s="9" t="s">
        <v>215</v>
      </c>
      <c r="E187" s="27" t="s">
        <v>261</v>
      </c>
      <c r="F187" s="21">
        <v>2600</v>
      </c>
      <c r="G187" s="10"/>
    </row>
    <row r="188" spans="1:7" ht="15" customHeight="1" x14ac:dyDescent="0.25">
      <c r="A188" s="8"/>
      <c r="B188" s="30"/>
      <c r="C188" s="30"/>
      <c r="D188" s="9"/>
      <c r="E188" s="27"/>
      <c r="F188" s="21"/>
      <c r="G188" s="11">
        <v>468000</v>
      </c>
    </row>
    <row r="189" spans="1:7" ht="15" customHeight="1" thickBot="1" x14ac:dyDescent="0.3">
      <c r="A189" s="16"/>
      <c r="B189" s="32"/>
      <c r="C189" s="32"/>
      <c r="D189" s="17"/>
      <c r="E189" s="29"/>
      <c r="F189" s="24"/>
      <c r="G189" s="18"/>
    </row>
    <row r="190" spans="1:7" ht="15" customHeight="1" x14ac:dyDescent="0.25">
      <c r="A190" s="70" t="s">
        <v>153</v>
      </c>
      <c r="B190" s="71"/>
      <c r="C190" s="71"/>
      <c r="D190" s="71"/>
      <c r="E190" s="71"/>
      <c r="F190" s="23"/>
      <c r="G190" s="15"/>
    </row>
    <row r="191" spans="1:7" x14ac:dyDescent="0.25">
      <c r="A191" s="8" t="s">
        <v>182</v>
      </c>
      <c r="B191" s="30" t="s">
        <v>97</v>
      </c>
      <c r="C191" s="30" t="s">
        <v>98</v>
      </c>
      <c r="D191" s="9" t="s">
        <v>215</v>
      </c>
      <c r="E191" s="27" t="s">
        <v>262</v>
      </c>
      <c r="F191" s="21">
        <v>270</v>
      </c>
      <c r="G191" s="10"/>
    </row>
    <row r="192" spans="1:7" x14ac:dyDescent="0.25">
      <c r="A192" s="8" t="s">
        <v>183</v>
      </c>
      <c r="B192" s="30" t="s">
        <v>99</v>
      </c>
      <c r="C192" s="30" t="s">
        <v>98</v>
      </c>
      <c r="D192" s="9" t="s">
        <v>215</v>
      </c>
      <c r="E192" s="27" t="s">
        <v>263</v>
      </c>
      <c r="F192" s="21">
        <v>500</v>
      </c>
      <c r="G192" s="10"/>
    </row>
    <row r="193" spans="1:7" x14ac:dyDescent="0.25">
      <c r="A193" s="8" t="s">
        <v>184</v>
      </c>
      <c r="B193" s="30" t="s">
        <v>100</v>
      </c>
      <c r="C193" s="30" t="s">
        <v>98</v>
      </c>
      <c r="D193" s="9" t="s">
        <v>215</v>
      </c>
      <c r="E193" s="27" t="s">
        <v>264</v>
      </c>
      <c r="F193" s="21">
        <v>12</v>
      </c>
      <c r="G193" s="10"/>
    </row>
    <row r="194" spans="1:7" x14ac:dyDescent="0.25">
      <c r="A194" s="8"/>
      <c r="B194" s="30"/>
      <c r="C194" s="30"/>
      <c r="D194" s="9"/>
      <c r="E194" s="27"/>
      <c r="F194" s="21"/>
      <c r="G194" s="11">
        <v>88000</v>
      </c>
    </row>
    <row r="195" spans="1:7" ht="15.75" thickBot="1" x14ac:dyDescent="0.3">
      <c r="A195" s="12"/>
      <c r="B195" s="31"/>
      <c r="C195" s="31"/>
      <c r="D195" s="13"/>
      <c r="E195" s="28"/>
      <c r="F195" s="22"/>
      <c r="G195" s="14"/>
    </row>
    <row r="196" spans="1:7" x14ac:dyDescent="0.25">
      <c r="A196" s="72" t="s">
        <v>154</v>
      </c>
      <c r="B196" s="73"/>
      <c r="C196" s="73"/>
      <c r="D196" s="73"/>
      <c r="E196" s="73"/>
      <c r="F196" s="25"/>
      <c r="G196" s="19"/>
    </row>
    <row r="197" spans="1:7" ht="30" x14ac:dyDescent="0.25">
      <c r="A197" s="8" t="s">
        <v>182</v>
      </c>
      <c r="B197" s="30" t="s">
        <v>101</v>
      </c>
      <c r="C197" s="30" t="s">
        <v>102</v>
      </c>
      <c r="D197" s="9" t="s">
        <v>215</v>
      </c>
      <c r="E197" s="27" t="s">
        <v>265</v>
      </c>
      <c r="F197" s="21">
        <v>360</v>
      </c>
      <c r="G197" s="10"/>
    </row>
    <row r="198" spans="1:7" ht="30" x14ac:dyDescent="0.25">
      <c r="A198" s="8" t="s">
        <v>183</v>
      </c>
      <c r="B198" s="30" t="s">
        <v>103</v>
      </c>
      <c r="C198" s="30" t="s">
        <v>102</v>
      </c>
      <c r="D198" s="9" t="s">
        <v>215</v>
      </c>
      <c r="E198" s="27" t="s">
        <v>261</v>
      </c>
      <c r="F198" s="21">
        <v>1200</v>
      </c>
      <c r="G198" s="10"/>
    </row>
    <row r="199" spans="1:7" x14ac:dyDescent="0.25">
      <c r="A199" s="8" t="s">
        <v>184</v>
      </c>
      <c r="B199" s="30" t="s">
        <v>104</v>
      </c>
      <c r="C199" s="30" t="s">
        <v>102</v>
      </c>
      <c r="D199" s="9" t="s">
        <v>215</v>
      </c>
      <c r="E199" s="27" t="s">
        <v>266</v>
      </c>
      <c r="F199" s="21">
        <v>12</v>
      </c>
      <c r="G199" s="10"/>
    </row>
    <row r="200" spans="1:7" x14ac:dyDescent="0.25">
      <c r="A200" s="8"/>
      <c r="B200" s="30"/>
      <c r="C200" s="30"/>
      <c r="D200" s="9"/>
      <c r="E200" s="27"/>
      <c r="F200" s="21"/>
      <c r="G200" s="11">
        <v>211000</v>
      </c>
    </row>
    <row r="201" spans="1:7" ht="15.75" thickBot="1" x14ac:dyDescent="0.3">
      <c r="A201" s="16"/>
      <c r="B201" s="32"/>
      <c r="C201" s="32"/>
      <c r="D201" s="17"/>
      <c r="E201" s="29"/>
      <c r="F201" s="24"/>
      <c r="G201" s="18"/>
    </row>
    <row r="202" spans="1:7" x14ac:dyDescent="0.25">
      <c r="A202" s="70" t="s">
        <v>155</v>
      </c>
      <c r="B202" s="71"/>
      <c r="C202" s="71"/>
      <c r="D202" s="71"/>
      <c r="E202" s="71"/>
      <c r="F202" s="23"/>
      <c r="G202" s="15"/>
    </row>
    <row r="203" spans="1:7" ht="30" x14ac:dyDescent="0.25">
      <c r="A203" s="8" t="s">
        <v>182</v>
      </c>
      <c r="B203" s="30" t="s">
        <v>105</v>
      </c>
      <c r="C203" s="30" t="s">
        <v>106</v>
      </c>
      <c r="D203" s="9" t="s">
        <v>215</v>
      </c>
      <c r="E203" s="27" t="s">
        <v>267</v>
      </c>
      <c r="F203" s="21">
        <v>20</v>
      </c>
      <c r="G203" s="10"/>
    </row>
    <row r="204" spans="1:7" ht="30" x14ac:dyDescent="0.25">
      <c r="A204" s="8" t="s">
        <v>183</v>
      </c>
      <c r="B204" s="30" t="s">
        <v>107</v>
      </c>
      <c r="C204" s="30" t="s">
        <v>106</v>
      </c>
      <c r="D204" s="9" t="s">
        <v>215</v>
      </c>
      <c r="E204" s="27" t="s">
        <v>268</v>
      </c>
      <c r="F204" s="21">
        <v>1200</v>
      </c>
      <c r="G204" s="10"/>
    </row>
    <row r="205" spans="1:7" ht="15" customHeight="1" x14ac:dyDescent="0.25">
      <c r="A205" s="8" t="s">
        <v>184</v>
      </c>
      <c r="B205" s="30" t="s">
        <v>108</v>
      </c>
      <c r="C205" s="30" t="s">
        <v>106</v>
      </c>
      <c r="D205" s="9" t="s">
        <v>215</v>
      </c>
      <c r="E205" s="27" t="s">
        <v>269</v>
      </c>
      <c r="F205" s="21">
        <v>1900</v>
      </c>
      <c r="G205" s="10"/>
    </row>
    <row r="206" spans="1:7" ht="30" x14ac:dyDescent="0.25">
      <c r="A206" s="8" t="s">
        <v>186</v>
      </c>
      <c r="B206" s="30" t="s">
        <v>109</v>
      </c>
      <c r="C206" s="30" t="s">
        <v>106</v>
      </c>
      <c r="D206" s="9" t="s">
        <v>215</v>
      </c>
      <c r="E206" s="27" t="s">
        <v>270</v>
      </c>
      <c r="F206" s="21">
        <v>12</v>
      </c>
      <c r="G206" s="10"/>
    </row>
    <row r="207" spans="1:7" ht="30" x14ac:dyDescent="0.25">
      <c r="A207" s="8" t="s">
        <v>187</v>
      </c>
      <c r="B207" s="30" t="s">
        <v>110</v>
      </c>
      <c r="C207" s="30" t="s">
        <v>106</v>
      </c>
      <c r="D207" s="9" t="s">
        <v>215</v>
      </c>
      <c r="E207" s="27" t="s">
        <v>271</v>
      </c>
      <c r="F207" s="21">
        <v>12</v>
      </c>
      <c r="G207" s="10"/>
    </row>
    <row r="208" spans="1:7" ht="30" x14ac:dyDescent="0.25">
      <c r="A208" s="8" t="s">
        <v>185</v>
      </c>
      <c r="B208" s="30" t="s">
        <v>111</v>
      </c>
      <c r="C208" s="30" t="s">
        <v>106</v>
      </c>
      <c r="D208" s="9" t="s">
        <v>215</v>
      </c>
      <c r="E208" s="27" t="s">
        <v>272</v>
      </c>
      <c r="F208" s="21">
        <v>12</v>
      </c>
      <c r="G208" s="10"/>
    </row>
    <row r="209" spans="1:7" ht="30" x14ac:dyDescent="0.25">
      <c r="A209" s="8" t="s">
        <v>188</v>
      </c>
      <c r="B209" s="30" t="s">
        <v>112</v>
      </c>
      <c r="C209" s="30" t="s">
        <v>106</v>
      </c>
      <c r="D209" s="9" t="s">
        <v>215</v>
      </c>
      <c r="E209" s="27" t="s">
        <v>273</v>
      </c>
      <c r="F209" s="21">
        <v>12</v>
      </c>
      <c r="G209" s="10"/>
    </row>
    <row r="210" spans="1:7" x14ac:dyDescent="0.25">
      <c r="A210" s="8"/>
      <c r="B210" s="30"/>
      <c r="C210" s="30"/>
      <c r="D210" s="9"/>
      <c r="E210" s="27"/>
      <c r="F210" s="21"/>
      <c r="G210" s="11">
        <v>886000</v>
      </c>
    </row>
    <row r="211" spans="1:7" ht="15.75" thickBot="1" x14ac:dyDescent="0.3">
      <c r="A211" s="12"/>
      <c r="B211" s="31"/>
      <c r="C211" s="31"/>
      <c r="D211" s="13"/>
      <c r="E211" s="28"/>
      <c r="F211" s="22"/>
      <c r="G211" s="14"/>
    </row>
    <row r="212" spans="1:7" x14ac:dyDescent="0.25">
      <c r="A212" s="70" t="s">
        <v>156</v>
      </c>
      <c r="B212" s="71"/>
      <c r="C212" s="71"/>
      <c r="D212" s="71"/>
      <c r="E212" s="71"/>
      <c r="F212" s="23"/>
      <c r="G212" s="15"/>
    </row>
    <row r="213" spans="1:7" ht="45" x14ac:dyDescent="0.25">
      <c r="A213" s="8" t="s">
        <v>182</v>
      </c>
      <c r="B213" s="30" t="s">
        <v>113</v>
      </c>
      <c r="C213" s="30" t="s">
        <v>114</v>
      </c>
      <c r="D213" s="9" t="s">
        <v>215</v>
      </c>
      <c r="E213" s="27" t="s">
        <v>274</v>
      </c>
      <c r="F213" s="26">
        <v>5</v>
      </c>
      <c r="G213" s="20"/>
    </row>
    <row r="214" spans="1:7" ht="45" x14ac:dyDescent="0.25">
      <c r="A214" s="8" t="s">
        <v>183</v>
      </c>
      <c r="B214" s="30" t="s">
        <v>115</v>
      </c>
      <c r="C214" s="30" t="s">
        <v>114</v>
      </c>
      <c r="D214" s="9" t="s">
        <v>215</v>
      </c>
      <c r="E214" s="27" t="s">
        <v>275</v>
      </c>
      <c r="F214" s="21">
        <v>5</v>
      </c>
      <c r="G214" s="20"/>
    </row>
    <row r="215" spans="1:7" ht="45" x14ac:dyDescent="0.25">
      <c r="A215" s="8" t="s">
        <v>184</v>
      </c>
      <c r="B215" s="30" t="s">
        <v>116</v>
      </c>
      <c r="C215" s="30" t="s">
        <v>114</v>
      </c>
      <c r="D215" s="9" t="s">
        <v>215</v>
      </c>
      <c r="E215" s="27" t="s">
        <v>276</v>
      </c>
      <c r="F215" s="21">
        <v>5</v>
      </c>
      <c r="G215" s="20"/>
    </row>
    <row r="216" spans="1:7" ht="45" x14ac:dyDescent="0.25">
      <c r="A216" s="8" t="s">
        <v>186</v>
      </c>
      <c r="B216" s="30" t="s">
        <v>117</v>
      </c>
      <c r="C216" s="30" t="s">
        <v>114</v>
      </c>
      <c r="D216" s="9" t="s">
        <v>215</v>
      </c>
      <c r="E216" s="27" t="s">
        <v>277</v>
      </c>
      <c r="F216" s="21">
        <v>5</v>
      </c>
      <c r="G216" s="20"/>
    </row>
    <row r="217" spans="1:7" ht="45" x14ac:dyDescent="0.25">
      <c r="A217" s="8" t="s">
        <v>187</v>
      </c>
      <c r="B217" s="30" t="s">
        <v>118</v>
      </c>
      <c r="C217" s="30" t="s">
        <v>114</v>
      </c>
      <c r="D217" s="9" t="s">
        <v>215</v>
      </c>
      <c r="E217" s="27" t="s">
        <v>278</v>
      </c>
      <c r="F217" s="21">
        <v>5</v>
      </c>
      <c r="G217" s="20"/>
    </row>
    <row r="218" spans="1:7" ht="15" customHeight="1" x14ac:dyDescent="0.25">
      <c r="A218" s="8" t="s">
        <v>185</v>
      </c>
      <c r="B218" s="30" t="s">
        <v>119</v>
      </c>
      <c r="C218" s="30" t="s">
        <v>114</v>
      </c>
      <c r="D218" s="9" t="s">
        <v>215</v>
      </c>
      <c r="E218" s="27" t="s">
        <v>279</v>
      </c>
      <c r="F218" s="21">
        <v>5</v>
      </c>
      <c r="G218" s="20"/>
    </row>
    <row r="219" spans="1:7" ht="45" x14ac:dyDescent="0.25">
      <c r="A219" s="8" t="s">
        <v>188</v>
      </c>
      <c r="B219" s="30" t="s">
        <v>120</v>
      </c>
      <c r="C219" s="30" t="s">
        <v>114</v>
      </c>
      <c r="D219" s="9" t="s">
        <v>215</v>
      </c>
      <c r="E219" s="27" t="s">
        <v>280</v>
      </c>
      <c r="F219" s="21">
        <v>5</v>
      </c>
      <c r="G219" s="20"/>
    </row>
    <row r="220" spans="1:7" x14ac:dyDescent="0.25">
      <c r="A220" s="8"/>
      <c r="B220" s="30"/>
      <c r="C220" s="30"/>
      <c r="D220" s="9"/>
      <c r="E220" s="27"/>
      <c r="F220" s="21"/>
      <c r="G220" s="11">
        <v>53000</v>
      </c>
    </row>
    <row r="221" spans="1:7" ht="15.75" thickBot="1" x14ac:dyDescent="0.3">
      <c r="A221" s="12"/>
      <c r="B221" s="31"/>
      <c r="C221" s="31"/>
      <c r="D221" s="13"/>
      <c r="E221" s="28"/>
      <c r="F221" s="22"/>
      <c r="G221" s="14"/>
    </row>
    <row r="222" spans="1:7" x14ac:dyDescent="0.25">
      <c r="A222" s="72" t="s">
        <v>157</v>
      </c>
      <c r="B222" s="73"/>
      <c r="C222" s="73"/>
      <c r="D222" s="73"/>
      <c r="E222" s="73"/>
      <c r="F222" s="25"/>
      <c r="G222" s="19"/>
    </row>
    <row r="223" spans="1:7" ht="30" x14ac:dyDescent="0.25">
      <c r="A223" s="8" t="s">
        <v>182</v>
      </c>
      <c r="B223" s="30" t="s">
        <v>123</v>
      </c>
      <c r="C223" s="30" t="s">
        <v>122</v>
      </c>
      <c r="D223" s="9" t="s">
        <v>215</v>
      </c>
      <c r="E223" s="27" t="s">
        <v>281</v>
      </c>
      <c r="F223" s="21">
        <v>4000</v>
      </c>
      <c r="G223" s="10"/>
    </row>
    <row r="224" spans="1:7" x14ac:dyDescent="0.25">
      <c r="A224" s="8" t="s">
        <v>183</v>
      </c>
      <c r="B224" s="30" t="s">
        <v>124</v>
      </c>
      <c r="C224" s="30" t="s">
        <v>121</v>
      </c>
      <c r="D224" s="9" t="s">
        <v>215</v>
      </c>
      <c r="E224" s="27" t="s">
        <v>282</v>
      </c>
      <c r="F224" s="21">
        <v>600</v>
      </c>
      <c r="G224" s="10"/>
    </row>
    <row r="225" spans="1:7" ht="30" x14ac:dyDescent="0.25">
      <c r="A225" s="8" t="s">
        <v>184</v>
      </c>
      <c r="B225" s="30" t="s">
        <v>125</v>
      </c>
      <c r="C225" s="30" t="s">
        <v>122</v>
      </c>
      <c r="D225" s="9" t="s">
        <v>215</v>
      </c>
      <c r="E225" s="27" t="s">
        <v>283</v>
      </c>
      <c r="F225" s="21">
        <v>200</v>
      </c>
      <c r="G225" s="10"/>
    </row>
    <row r="226" spans="1:7" x14ac:dyDescent="0.25">
      <c r="A226" s="8"/>
      <c r="B226" s="30"/>
      <c r="C226" s="30"/>
      <c r="D226" s="9"/>
      <c r="E226" s="27"/>
      <c r="F226" s="21"/>
      <c r="G226" s="11">
        <v>1829000</v>
      </c>
    </row>
    <row r="227" spans="1:7" ht="15.75" thickBot="1" x14ac:dyDescent="0.3">
      <c r="A227" s="16"/>
      <c r="B227" s="32"/>
      <c r="C227" s="32"/>
      <c r="D227" s="17"/>
      <c r="E227" s="29"/>
      <c r="F227" s="24"/>
      <c r="G227" s="18"/>
    </row>
    <row r="228" spans="1:7" x14ac:dyDescent="0.25">
      <c r="A228" s="70" t="s">
        <v>158</v>
      </c>
      <c r="B228" s="71"/>
      <c r="C228" s="71"/>
      <c r="D228" s="71"/>
      <c r="E228" s="71"/>
      <c r="F228" s="23"/>
      <c r="G228" s="15"/>
    </row>
    <row r="229" spans="1:7" ht="30" x14ac:dyDescent="0.25">
      <c r="A229" s="8" t="s">
        <v>182</v>
      </c>
      <c r="B229" s="30" t="s">
        <v>126</v>
      </c>
      <c r="C229" s="30" t="s">
        <v>122</v>
      </c>
      <c r="D229" s="9" t="s">
        <v>215</v>
      </c>
      <c r="E229" s="27" t="s">
        <v>284</v>
      </c>
      <c r="F229" s="21">
        <v>100</v>
      </c>
      <c r="G229" s="10"/>
    </row>
    <row r="230" spans="1:7" ht="30" x14ac:dyDescent="0.25">
      <c r="A230" s="8" t="s">
        <v>183</v>
      </c>
      <c r="B230" s="30" t="s">
        <v>127</v>
      </c>
      <c r="C230" s="30" t="s">
        <v>122</v>
      </c>
      <c r="D230" s="9" t="s">
        <v>215</v>
      </c>
      <c r="E230" s="27" t="s">
        <v>285</v>
      </c>
      <c r="F230" s="21">
        <v>1000</v>
      </c>
      <c r="G230" s="10"/>
    </row>
    <row r="231" spans="1:7" x14ac:dyDescent="0.25">
      <c r="A231" s="8"/>
      <c r="B231" s="30"/>
      <c r="C231" s="30"/>
      <c r="D231" s="9"/>
      <c r="E231" s="27"/>
      <c r="F231" s="21"/>
      <c r="G231" s="11">
        <v>428000</v>
      </c>
    </row>
    <row r="232" spans="1:7" ht="15.75" thickBot="1" x14ac:dyDescent="0.3">
      <c r="A232" s="12"/>
      <c r="B232" s="31"/>
      <c r="C232" s="31"/>
      <c r="D232" s="13"/>
      <c r="E232" s="28"/>
      <c r="F232" s="22"/>
      <c r="G232" s="14"/>
    </row>
    <row r="233" spans="1:7" x14ac:dyDescent="0.25">
      <c r="A233" s="72" t="s">
        <v>159</v>
      </c>
      <c r="B233" s="73"/>
      <c r="C233" s="73"/>
      <c r="D233" s="73"/>
      <c r="E233" s="73"/>
      <c r="F233" s="25"/>
      <c r="G233" s="19"/>
    </row>
    <row r="234" spans="1:7" ht="30" x14ac:dyDescent="0.25">
      <c r="A234" s="8" t="s">
        <v>182</v>
      </c>
      <c r="B234" s="30" t="s">
        <v>128</v>
      </c>
      <c r="C234" s="30" t="s">
        <v>122</v>
      </c>
      <c r="D234" s="9" t="s">
        <v>215</v>
      </c>
      <c r="E234" s="27" t="s">
        <v>286</v>
      </c>
      <c r="F234" s="21">
        <v>50</v>
      </c>
      <c r="G234" s="10"/>
    </row>
    <row r="235" spans="1:7" x14ac:dyDescent="0.25">
      <c r="A235" s="8"/>
      <c r="B235" s="30"/>
      <c r="C235" s="30"/>
      <c r="D235" s="9"/>
      <c r="E235" s="27"/>
      <c r="F235" s="21"/>
      <c r="G235" s="11">
        <v>10000</v>
      </c>
    </row>
    <row r="236" spans="1:7" ht="15.75" thickBot="1" x14ac:dyDescent="0.3">
      <c r="A236" s="16"/>
      <c r="B236" s="32"/>
      <c r="C236" s="32"/>
      <c r="D236" s="17"/>
      <c r="E236" s="29"/>
      <c r="F236" s="24"/>
      <c r="G236" s="18"/>
    </row>
    <row r="237" spans="1:7" x14ac:dyDescent="0.25">
      <c r="A237" s="70" t="s">
        <v>160</v>
      </c>
      <c r="B237" s="71"/>
      <c r="C237" s="71"/>
      <c r="D237" s="71"/>
      <c r="E237" s="71"/>
      <c r="F237" s="23"/>
      <c r="G237" s="15"/>
    </row>
    <row r="238" spans="1:7" ht="30" x14ac:dyDescent="0.25">
      <c r="A238" s="8" t="s">
        <v>182</v>
      </c>
      <c r="B238" s="30" t="s">
        <v>129</v>
      </c>
      <c r="C238" s="30" t="s">
        <v>122</v>
      </c>
      <c r="D238" s="9" t="s">
        <v>215</v>
      </c>
      <c r="E238" s="27" t="s">
        <v>287</v>
      </c>
      <c r="F238" s="21">
        <v>1000</v>
      </c>
      <c r="G238" s="10"/>
    </row>
    <row r="239" spans="1:7" x14ac:dyDescent="0.25">
      <c r="A239" s="8"/>
      <c r="B239" s="30"/>
      <c r="C239" s="30"/>
      <c r="D239" s="9"/>
      <c r="E239" s="27"/>
      <c r="F239" s="21"/>
      <c r="G239" s="11">
        <v>408000</v>
      </c>
    </row>
    <row r="240" spans="1:7" ht="15.75" thickBot="1" x14ac:dyDescent="0.3">
      <c r="A240" s="12"/>
      <c r="B240" s="31"/>
      <c r="C240" s="31"/>
      <c r="D240" s="13"/>
      <c r="E240" s="28"/>
      <c r="F240" s="22"/>
      <c r="G240" s="58"/>
    </row>
    <row r="241" spans="1:7" x14ac:dyDescent="0.25">
      <c r="A241" s="72" t="s">
        <v>161</v>
      </c>
      <c r="B241" s="73"/>
      <c r="C241" s="73"/>
      <c r="D241" s="73"/>
      <c r="E241" s="73"/>
      <c r="F241" s="25"/>
      <c r="G241" s="19"/>
    </row>
    <row r="242" spans="1:7" ht="30" x14ac:dyDescent="0.25">
      <c r="A242" s="8" t="s">
        <v>182</v>
      </c>
      <c r="B242" s="30" t="s">
        <v>130</v>
      </c>
      <c r="C242" s="30" t="s">
        <v>122</v>
      </c>
      <c r="D242" s="9" t="s">
        <v>215</v>
      </c>
      <c r="E242" s="27" t="s">
        <v>288</v>
      </c>
      <c r="F242" s="21">
        <v>200</v>
      </c>
      <c r="G242" s="10"/>
    </row>
    <row r="243" spans="1:7" x14ac:dyDescent="0.25">
      <c r="A243" s="8"/>
      <c r="B243" s="30"/>
      <c r="C243" s="30"/>
      <c r="D243" s="9"/>
      <c r="E243" s="27"/>
      <c r="F243" s="21"/>
      <c r="G243" s="11">
        <v>77000</v>
      </c>
    </row>
    <row r="244" spans="1:7" ht="15.75" thickBot="1" x14ac:dyDescent="0.3">
      <c r="A244" s="12"/>
      <c r="B244" s="31"/>
      <c r="C244" s="31"/>
      <c r="D244" s="13"/>
      <c r="E244" s="28"/>
      <c r="F244" s="22"/>
      <c r="G244" s="14"/>
    </row>
    <row r="245" spans="1:7" x14ac:dyDescent="0.25">
      <c r="A245" s="70" t="s">
        <v>162</v>
      </c>
      <c r="B245" s="71"/>
      <c r="C245" s="71"/>
      <c r="D245" s="71"/>
      <c r="E245" s="71"/>
      <c r="F245" s="23"/>
      <c r="G245" s="15"/>
    </row>
    <row r="246" spans="1:7" ht="30" x14ac:dyDescent="0.25">
      <c r="A246" s="50" t="s">
        <v>182</v>
      </c>
      <c r="B246" s="48" t="s">
        <v>179</v>
      </c>
      <c r="C246" s="48" t="s">
        <v>180</v>
      </c>
      <c r="D246" s="51" t="s">
        <v>215</v>
      </c>
      <c r="E246" s="52" t="s">
        <v>181</v>
      </c>
      <c r="F246" s="26">
        <v>900</v>
      </c>
      <c r="G246" s="20"/>
    </row>
    <row r="247" spans="1:7" x14ac:dyDescent="0.25">
      <c r="A247" s="8"/>
      <c r="B247" s="30"/>
      <c r="C247" s="30"/>
      <c r="D247" s="9"/>
      <c r="E247" s="27"/>
      <c r="F247" s="21"/>
      <c r="G247" s="11">
        <v>70000</v>
      </c>
    </row>
    <row r="248" spans="1:7" ht="15.75" thickBot="1" x14ac:dyDescent="0.3">
      <c r="A248" s="12"/>
      <c r="B248" s="31"/>
      <c r="C248" s="31"/>
      <c r="D248" s="13"/>
      <c r="E248" s="28"/>
      <c r="F248" s="22"/>
      <c r="G248" s="14"/>
    </row>
    <row r="249" spans="1:7" x14ac:dyDescent="0.25">
      <c r="A249" s="70" t="s">
        <v>163</v>
      </c>
      <c r="B249" s="71"/>
      <c r="C249" s="71"/>
      <c r="D249" s="71"/>
      <c r="E249" s="71"/>
      <c r="F249" s="23"/>
      <c r="G249" s="15"/>
    </row>
    <row r="250" spans="1:7" x14ac:dyDescent="0.25">
      <c r="A250" s="8" t="s">
        <v>182</v>
      </c>
      <c r="B250" s="30" t="s">
        <v>131</v>
      </c>
      <c r="C250" s="30" t="s">
        <v>132</v>
      </c>
      <c r="D250" s="9" t="s">
        <v>215</v>
      </c>
      <c r="E250" s="27" t="s">
        <v>289</v>
      </c>
      <c r="F250" s="21">
        <v>20</v>
      </c>
      <c r="G250" s="10"/>
    </row>
    <row r="251" spans="1:7" x14ac:dyDescent="0.25">
      <c r="A251" s="8"/>
      <c r="B251" s="30"/>
      <c r="C251" s="30"/>
      <c r="D251" s="9"/>
      <c r="E251" s="27"/>
      <c r="F251" s="21"/>
      <c r="G251" s="11">
        <v>236000</v>
      </c>
    </row>
    <row r="252" spans="1:7" ht="15.75" thickBot="1" x14ac:dyDescent="0.3">
      <c r="A252" s="12"/>
      <c r="B252" s="31"/>
      <c r="C252" s="31"/>
      <c r="D252" s="13"/>
      <c r="E252" s="28"/>
      <c r="F252" s="22"/>
      <c r="G252" s="14"/>
    </row>
    <row r="253" spans="1:7" x14ac:dyDescent="0.25">
      <c r="A253" s="70" t="s">
        <v>291</v>
      </c>
      <c r="B253" s="71"/>
      <c r="C253" s="71"/>
      <c r="D253" s="71"/>
      <c r="E253" s="71"/>
      <c r="F253" s="23"/>
      <c r="G253" s="15"/>
    </row>
    <row r="254" spans="1:7" x14ac:dyDescent="0.25">
      <c r="A254" s="8" t="s">
        <v>182</v>
      </c>
      <c r="B254" s="30" t="s">
        <v>133</v>
      </c>
      <c r="C254" s="30" t="s">
        <v>134</v>
      </c>
      <c r="D254" s="9" t="s">
        <v>215</v>
      </c>
      <c r="E254" s="27" t="s">
        <v>290</v>
      </c>
      <c r="F254" s="21">
        <v>10</v>
      </c>
      <c r="G254" s="10"/>
    </row>
    <row r="255" spans="1:7" x14ac:dyDescent="0.25">
      <c r="A255" s="8"/>
      <c r="B255" s="21"/>
      <c r="C255" s="21"/>
      <c r="D255" s="9"/>
      <c r="E255" s="21"/>
      <c r="F255" s="21"/>
      <c r="G255" s="11">
        <v>58000</v>
      </c>
    </row>
    <row r="256" spans="1:7" ht="15.75" thickBot="1" x14ac:dyDescent="0.3">
      <c r="A256" s="12"/>
      <c r="B256" s="22"/>
      <c r="C256" s="22"/>
      <c r="D256" s="13"/>
      <c r="E256" s="22"/>
      <c r="F256" s="22"/>
      <c r="G256" s="14"/>
    </row>
    <row r="258" spans="7:7" ht="15.75" thickBot="1" x14ac:dyDescent="0.3"/>
    <row r="259" spans="7:7" ht="19.5" thickBot="1" x14ac:dyDescent="0.3">
      <c r="G259" s="65">
        <f>SUBTOTAL(9,G11:G258)</f>
        <v>12947800</v>
      </c>
    </row>
    <row r="261" spans="7:7" x14ac:dyDescent="0.25">
      <c r="G261"/>
    </row>
  </sheetData>
  <mergeCells count="50">
    <mergeCell ref="A148:E148"/>
    <mergeCell ref="A176:E176"/>
    <mergeCell ref="A34:E34"/>
    <mergeCell ref="A98:E98"/>
    <mergeCell ref="A75:E75"/>
    <mergeCell ref="A79:E79"/>
    <mergeCell ref="A85:E85"/>
    <mergeCell ref="A90:E90"/>
    <mergeCell ref="A94:E94"/>
    <mergeCell ref="A71:E71"/>
    <mergeCell ref="A67:E67"/>
    <mergeCell ref="A52:E52"/>
    <mergeCell ref="A59:E59"/>
    <mergeCell ref="A63:E63"/>
    <mergeCell ref="A9:E9"/>
    <mergeCell ref="A13:E13"/>
    <mergeCell ref="A17:E17"/>
    <mergeCell ref="A21:E21"/>
    <mergeCell ref="A25:E25"/>
    <mergeCell ref="A152:E152"/>
    <mergeCell ref="A156:E156"/>
    <mergeCell ref="A160:E160"/>
    <mergeCell ref="A164:E164"/>
    <mergeCell ref="A44:E44"/>
    <mergeCell ref="A102:E102"/>
    <mergeCell ref="A106:E106"/>
    <mergeCell ref="A110:E110"/>
    <mergeCell ref="A118:E118"/>
    <mergeCell ref="A123:E123"/>
    <mergeCell ref="A128:E128"/>
    <mergeCell ref="A114:E114"/>
    <mergeCell ref="A132:E132"/>
    <mergeCell ref="A136:E136"/>
    <mergeCell ref="A140:E140"/>
    <mergeCell ref="A144:E144"/>
    <mergeCell ref="A249:E249"/>
    <mergeCell ref="A253:E253"/>
    <mergeCell ref="A245:E245"/>
    <mergeCell ref="A222:E222"/>
    <mergeCell ref="A228:E228"/>
    <mergeCell ref="A233:E233"/>
    <mergeCell ref="A237:E237"/>
    <mergeCell ref="A241:E241"/>
    <mergeCell ref="A190:E190"/>
    <mergeCell ref="A196:E196"/>
    <mergeCell ref="A202:E202"/>
    <mergeCell ref="A212:E212"/>
    <mergeCell ref="A168:E168"/>
    <mergeCell ref="A172:E172"/>
    <mergeCell ref="A184:E184"/>
  </mergeCells>
  <conditionalFormatting sqref="B250:B252 B242:B244 B229:B232 B177:B183 B161:B163 B111:B113 B107:B109 B99:B101 B72:B74 B60:B62 B10:B12 B14:B16 B18:B20 B22:B24 B32:B33 B35:B43 B45:B51 B57:B58 B64:B66 B68:B70 B76:B78 B80 B86:B89 B91:B93 B95:B97 B103:B105 B119:B122 B124:B127 B129:B131 B133:B135 B137:B139 B141:B143 B145:B147 B149:B151 B153:B155 B157:B159 B165:B167 B169:B171 B173:B175 B185:B189 B191:B195 B197:B201 B203:B211 B213:B221 B223:B227 B234:B236 B238:B240 B254 B83:B84">
    <cfRule type="duplicateValues" dxfId="2" priority="6" stopIfTrue="1"/>
  </conditionalFormatting>
  <conditionalFormatting sqref="B115:B117">
    <cfRule type="duplicateValues" dxfId="1" priority="4" stopIfTrue="1"/>
  </conditionalFormatting>
  <conditionalFormatting sqref="B246:B248">
    <cfRule type="duplicateValues" dxfId="0" priority="3" stopIfTrue="1"/>
  </conditionalFormatting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ATK B</vt:lpstr>
      <vt:lpstr>'ATK B'!Podrucje_ispisa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int_jasnar</cp:lastModifiedBy>
  <cp:lastPrinted>2020-10-02T06:34:56Z</cp:lastPrinted>
  <dcterms:created xsi:type="dcterms:W3CDTF">2020-09-24T05:27:25Z</dcterms:created>
  <dcterms:modified xsi:type="dcterms:W3CDTF">2020-10-02T06:39:07Z</dcterms:modified>
</cp:coreProperties>
</file>