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b031\NABAVA\Ksenija\POSTUPCI JN\Anestezija\Troškovnici\"/>
    </mc:Choice>
  </mc:AlternateContent>
  <bookViews>
    <workbookView xWindow="0" yWindow="0" windowWidth="16380" windowHeight="8190" tabRatio="500"/>
  </bookViews>
  <sheets>
    <sheet name="Sheet1" sheetId="1" r:id="rId1"/>
    <sheet name="Sheet2" sheetId="2" r:id="rId2"/>
    <sheet name="Sheet3" sheetId="3" r:id="rId3"/>
  </sheets>
  <calcPr calcId="162913"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F12" i="1" l="1"/>
  <c r="F13" i="1"/>
  <c r="F14" i="1"/>
  <c r="F15" i="1"/>
  <c r="F16" i="1"/>
  <c r="F17" i="1"/>
  <c r="F18" i="1"/>
  <c r="F19" i="1"/>
  <c r="F20" i="1"/>
  <c r="F21" i="1"/>
  <c r="F22" i="1"/>
  <c r="F23" i="1"/>
  <c r="F11" i="1"/>
  <c r="C25" i="1" l="1"/>
  <c r="C24" i="1"/>
  <c r="C26" i="1" l="1"/>
</calcChain>
</file>

<file path=xl/sharedStrings.xml><?xml version="1.0" encoding="utf-8"?>
<sst xmlns="http://schemas.openxmlformats.org/spreadsheetml/2006/main" count="57" uniqueCount="45">
  <si>
    <t>KLINIČKI BOLNIČKI CENTAR OSIJEK</t>
  </si>
  <si>
    <t>Osijek, J. HUTTLERA 4</t>
  </si>
  <si>
    <t>Podloga za javno nadmetanje</t>
  </si>
  <si>
    <t>GRUPA 4 - SUSTAVI ZA IZVOĐENJE I NADOZ ULTRAZVUČNO VIDLJIVIH TEHNIKA REGIONALNE ANESTEZIJE</t>
  </si>
  <si>
    <t>Redni broj</t>
  </si>
  <si>
    <t>Naziv proizvoda</t>
  </si>
  <si>
    <t>Jed. mjere</t>
  </si>
  <si>
    <t>Planirana 1-godišnja količina</t>
  </si>
  <si>
    <t>Jedinična cijena u HRK (bez PDV-a)</t>
  </si>
  <si>
    <t>Ukupna cijena u HRK (bez PDV-a)</t>
  </si>
  <si>
    <t>Stopa PDV-a</t>
  </si>
  <si>
    <t>Proizvođač/ zemlja podrijetla/ Naziv artikla</t>
  </si>
  <si>
    <t>Kataloški broj</t>
  </si>
  <si>
    <t xml:space="preserve">Referenca na katalog, prospekt, tehničku dokumentaciju (upisati broj stranice dokumenta s dokazom navedene karakteristike)* </t>
  </si>
  <si>
    <t>Oblik pakiranja</t>
  </si>
  <si>
    <t>Napomena</t>
  </si>
  <si>
    <t>Set za epiduralnu analgeziju Tuohy iglu 16,17,18G x 90mm, kateter 19,20G x 90cm sa zavorenim vrhom i tri lateralna otvora, plastični mandren, filter 0,2 µm, adapter katetera, LOR špricu.</t>
  </si>
  <si>
    <t>kom</t>
  </si>
  <si>
    <t>Set za epiduralnu analgeziju mora sadržavati armirani kateter koji ima  zatvoreni vrh sa šest lateralnih otvora 19,20G x 90cm, tuohy igla 17,18G x 90mm, metalni mandren, fiksator katetera, filter 0,2 µm, adapter katetera, LOR špricu.</t>
  </si>
  <si>
    <t xml:space="preserve">Igla za TAP blok facet vrh, mora sadržavati reflektore za bolju vidljivost pod ultrazvukom u obliku trokuta u dužini od 2x po 1 cm na vrhu igle  i graduacijske oznake dubine. 24G x 40 mm, 22 G x 50 mm 22 G x 80 mm 21 G x 110 mm 21 G x 150 mm </t>
  </si>
  <si>
    <t>Igla facet tip za periferni blok sa kablom elektrostimulacijom 20, 21, 22G dužine 50, 80, 100, 120 mm, presvučena tankim polimernim slojem sa vanjske i unutarnje strane igle, mora sadržavati reflektore za bolju vidljivost pod ultrazvukom u obliku trokuta u dužini od 2x po 1 cm na vrhu igle. Graduacijskim oznakama dubine, vrh ne smije biti izoliran.</t>
  </si>
  <si>
    <t>Igla facet tip za periferni blok bez kabela za  elektrostimulaciju 20, 21, 22G dužine 40, 50, 80, 100, 120 mm, presvučena tankim polimernim slojem sa vanjske i unutarnje strane igle, mora sadržavati reflektore za bolju vidljivost pod ultrazvukom u obliku trokuta u dužini od 2x po 1 cm na vrhu igle. Graduacijskim oznakama dubine, vrh ne smije biti izoliran.</t>
  </si>
  <si>
    <t>Set za kontinuiranu analgeziju mora sadržavati  iglu 19Gx100 mm sa konektorom za elektrostimulaciju. Kateter 20Gx50cm sa centralnim otvorom vidljiv pod ultrazvukom, stilet, igla mora sadržavati reflektore za bolju vidljivost pod ultrazvukom u obliku trokuta u dužini od 2x po 1 cm na vrhu igle, fiksator katetera, adapter za kateter, filtar 0,2 µm, lumen za apliciranje</t>
  </si>
  <si>
    <t>Spinalna igla, atraumatska 22, 24, 25, 27, 29G dužine 50, 70, 90, 103, 120, 123, 150 mm. Sadrži integrirano povečalo za bržu detekciju cerebro-spinalne tekučine, graduacijske oznake dubine, vodilicu, oznaku veličine po boji. Unutarnji lumen igle mora biti poliran radi manjeg otpora.</t>
  </si>
  <si>
    <t>Fiksator katetera koji je ujedino i prekrivka za ubodno mjesto. Osigurava stabilnost katera i spriječava blokadu lumena katetera. Napravljen je od mekanih materijala, tako da ne smeta pacijentu.</t>
  </si>
  <si>
    <t>Elastomerička pumpa sa volumenom od 350 ml, varijabilnog protoka od 3, 5, 8 ml/h. Otporna na udarce, prozirnog materijala, šprica od 50 ml.</t>
  </si>
  <si>
    <t>Saturacijski ranski kateter za analgeziju kirurške rane, duljina katetera 600 mm, kateter mora imati 45 perforacija u prvih 100 mm, perforacije moraju biti u radijusu od 360° Kateter mora biti armirani te spriječavati blokadu promjera katetera. Igla 19 G, uvodnica katetera, plosnati 0,2 µm filtar, fiksator filtra.</t>
  </si>
  <si>
    <t xml:space="preserve">Kateter za kontinuirani periferni blok po Tsui-u. Kateter se mora nalaziti na vanjskoj strani igle, igla mora imati reflektore za bolju vidljivost pod ultrazvukom. Kateter mora imati centralni i lateralni otvor atraumatskog mekanog vrha. Set mora sadržavati filtar 0,2 µm, fiksator filtra i lumen za apliciranje lijeka. dužina katetera mora biti 51,  75,  83,  132 mm.  </t>
  </si>
  <si>
    <t>LOR šprica za detekciju</t>
  </si>
  <si>
    <t xml:space="preserve">Jednokratni senzor za neinvazivno mjerenje razine boli. Mora sadržavati mjerenje HRV-a i razinu aktivnosti parasimpatikusa. Kompatibilan s Masimo Root uređajem. </t>
  </si>
  <si>
    <t>CIJENA PONUDE BEZ PDV-a</t>
  </si>
  <si>
    <t xml:space="preserve">IZNOS PDV-a  </t>
  </si>
  <si>
    <t>CIJENA PONUDE S PDV-om</t>
  </si>
  <si>
    <t xml:space="preserve">NAPOMENA: Poštivati Zakon o PDV-u (NN 73/13, 99/13, 148/13 i 153/13). </t>
  </si>
  <si>
    <t>UZ PONUDU OBAVEZNO DOSTAVITI KATALOG TRAŽENIH ARTIKALA.</t>
  </si>
  <si>
    <t xml:space="preserve">Ponuda na obrascu mora biti cjelovita, te obuhvatiti sve navedene artikle. </t>
  </si>
  <si>
    <t>Izbor najpovoljnijeg ponuditelja obavit će se na razini tražene grupe.</t>
  </si>
  <si>
    <t xml:space="preserve">PONUDITELJ: </t>
  </si>
  <si>
    <t>Naziv</t>
  </si>
  <si>
    <t>Mjesto                                                      Nadnevak</t>
  </si>
  <si>
    <t>Adresa</t>
  </si>
  <si>
    <t xml:space="preserve">Ime i prezime odgovorne osobe: </t>
  </si>
  <si>
    <t>MEDICINSKI POTROŠNI MATERIJAL ZA ANESTEZIOLOGIJU, REANIMATOLOGIJU I INTENZIVNO LIJEČENJE</t>
  </si>
  <si>
    <t>VV -21/13</t>
  </si>
  <si>
    <t>CPV 33140000-3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</si>
</sst>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quot; kn&quot;"/>
    <numFmt numFmtId="165" formatCode="#,##0.00&quot; HRK&quot;"/>
    <numFmt numFmtId="166" formatCode="#,##0.00\ _k_n"/>
  </numFmts>
  <fonts count="17" x14ac:knownFonts="1">
    <font>
      <sz val="11"/>
      <color rgb="FF000000"/>
      <name val="Calibri"/>
      <family val="2"/>
      <charset val="1"/>
    </font>
    <font>
      <sz val="10"/>
      <name val="Arial"/>
      <family val="2"/>
      <charset val="238"/>
    </font>
    <font>
      <sz val="11"/>
      <color rgb="FF000000"/>
      <name val="Arial Narrow"/>
      <family val="2"/>
      <charset val="238"/>
    </font>
    <font>
      <b/>
      <sz val="11"/>
      <name val="Arial Narrow"/>
      <family val="2"/>
      <charset val="238"/>
    </font>
    <font>
      <b/>
      <sz val="11"/>
      <color rgb="FF000000"/>
      <name val="Arial Narrow"/>
      <family val="2"/>
      <charset val="238"/>
    </font>
    <font>
      <b/>
      <sz val="7"/>
      <color rgb="FF000000"/>
      <name val="Times New Roman"/>
      <family val="1"/>
      <charset val="238"/>
    </font>
    <font>
      <b/>
      <sz val="7"/>
      <name val="Times New Roman"/>
      <family val="1"/>
      <charset val="238"/>
    </font>
    <font>
      <sz val="9"/>
      <color rgb="FF000000"/>
      <name val="Arial Narrow"/>
      <family val="2"/>
      <charset val="238"/>
    </font>
    <font>
      <sz val="10"/>
      <color rgb="FF000000"/>
      <name val="Arial Narrow"/>
      <family val="2"/>
      <charset val="238"/>
    </font>
    <font>
      <sz val="9"/>
      <name val="Arial Narrow"/>
      <family val="2"/>
      <charset val="238"/>
    </font>
    <font>
      <sz val="10"/>
      <name val="Arial Narrow"/>
      <family val="2"/>
      <charset val="238"/>
    </font>
    <font>
      <b/>
      <sz val="10"/>
      <name val="Arial Narrow"/>
      <family val="2"/>
      <charset val="238"/>
    </font>
    <font>
      <sz val="11"/>
      <name val="Arial"/>
      <family val="2"/>
      <charset val="238"/>
    </font>
    <font>
      <b/>
      <sz val="12"/>
      <name val="Arial Narrow"/>
      <family val="2"/>
      <charset val="238"/>
    </font>
    <font>
      <sz val="12"/>
      <color rgb="FF000000"/>
      <name val="Arial Narrow"/>
      <family val="2"/>
      <charset val="238"/>
    </font>
    <font>
      <sz val="11"/>
      <color rgb="FF000000"/>
      <name val="Calibri"/>
      <family val="2"/>
      <charset val="1"/>
    </font>
    <font>
      <b/>
      <sz val="9"/>
      <name val="Arial Narrow"/>
      <family val="2"/>
      <charset val="238"/>
    </font>
  </fonts>
  <fills count="3">
    <fill>
      <patternFill patternType="none"/>
    </fill>
    <fill>
      <patternFill patternType="gray125"/>
    </fill>
    <fill>
      <patternFill patternType="solid">
        <fgColor rgb="FFFFFFFF"/>
        <bgColor rgb="FFFFFFCC"/>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medium">
        <color auto="1"/>
      </left>
      <right style="medium">
        <color auto="1"/>
      </right>
      <top/>
      <bottom style="medium">
        <color auto="1"/>
      </bottom>
      <diagonal/>
    </border>
    <border>
      <left style="thin">
        <color auto="1"/>
      </left>
      <right style="medium">
        <color auto="1"/>
      </right>
      <top/>
      <bottom style="thin">
        <color auto="1"/>
      </bottom>
      <diagonal/>
    </border>
    <border>
      <left/>
      <right/>
      <top style="thin">
        <color auto="1"/>
      </top>
      <bottom style="thin">
        <color auto="1"/>
      </bottom>
      <diagonal/>
    </border>
    <border>
      <left style="thin">
        <color auto="1"/>
      </left>
      <right style="medium">
        <color auto="1"/>
      </right>
      <top style="thin">
        <color auto="1"/>
      </top>
      <bottom style="thin">
        <color auto="1"/>
      </bottom>
      <diagonal/>
    </border>
    <border>
      <left/>
      <right/>
      <top/>
      <bottom style="medium">
        <color auto="1"/>
      </bottom>
      <diagonal/>
    </border>
    <border>
      <left style="thin">
        <color auto="1"/>
      </left>
      <right style="medium">
        <color auto="1"/>
      </right>
      <top style="thin">
        <color auto="1"/>
      </top>
      <bottom style="medium">
        <color auto="1"/>
      </bottom>
      <diagonal/>
    </border>
  </borders>
  <cellStyleXfs count="4">
    <xf numFmtId="0" fontId="0" fillId="0" borderId="0"/>
    <xf numFmtId="0" fontId="15" fillId="0" borderId="0"/>
    <xf numFmtId="0" fontId="15" fillId="0" borderId="0"/>
    <xf numFmtId="0" fontId="1" fillId="0" borderId="0"/>
  </cellStyleXfs>
  <cellXfs count="64">
    <xf numFmtId="0" fontId="0" fillId="0" borderId="0" xfId="0"/>
    <xf numFmtId="0" fontId="2" fillId="0" borderId="0" xfId="0" applyFont="1"/>
    <xf numFmtId="0" fontId="2" fillId="0" borderId="0" xfId="0" applyFont="1" applyAlignment="1">
      <alignment wrapText="1"/>
    </xf>
    <xf numFmtId="0" fontId="2" fillId="0" borderId="0" xfId="0" applyFont="1" applyAlignment="1"/>
    <xf numFmtId="0" fontId="2" fillId="0" borderId="0" xfId="0" applyFont="1" applyBorder="1"/>
    <xf numFmtId="0" fontId="3" fillId="0" borderId="0" xfId="0" applyFont="1" applyBorder="1" applyAlignment="1">
      <alignment horizontal="center"/>
    </xf>
    <xf numFmtId="0" fontId="4" fillId="0" borderId="0" xfId="0" applyFont="1" applyBorder="1" applyAlignment="1">
      <alignment horizont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xf>
    <xf numFmtId="0" fontId="7" fillId="0" borderId="0" xfId="0" applyFont="1"/>
    <xf numFmtId="0" fontId="8" fillId="2" borderId="1" xfId="0" applyFont="1" applyFill="1" applyBorder="1" applyAlignment="1">
      <alignment horizontal="center" vertical="center"/>
    </xf>
    <xf numFmtId="0" fontId="9" fillId="2" borderId="1" xfId="0" applyFont="1" applyFill="1" applyBorder="1" applyAlignment="1">
      <alignment horizontal="center" vertical="center"/>
    </xf>
    <xf numFmtId="0" fontId="10" fillId="0" borderId="1" xfId="0" applyFont="1" applyBorder="1" applyAlignment="1">
      <alignment horizontal="center" vertical="center"/>
    </xf>
    <xf numFmtId="164" fontId="10" fillId="0" borderId="3" xfId="0" applyNumberFormat="1" applyFont="1" applyBorder="1" applyAlignment="1">
      <alignment horizontal="center" vertical="center"/>
    </xf>
    <xf numFmtId="2" fontId="11" fillId="0" borderId="1" xfId="0" applyNumberFormat="1" applyFont="1" applyBorder="1" applyAlignment="1">
      <alignment horizontal="center" vertical="center"/>
    </xf>
    <xf numFmtId="0" fontId="10" fillId="0" borderId="1" xfId="0" applyFont="1" applyBorder="1" applyAlignment="1">
      <alignment horizontal="center" vertical="center" wrapText="1"/>
    </xf>
    <xf numFmtId="0" fontId="10" fillId="0" borderId="3" xfId="0" applyFont="1" applyBorder="1" applyAlignment="1">
      <alignment horizontal="center" vertical="center" wrapText="1"/>
    </xf>
    <xf numFmtId="0" fontId="9" fillId="0" borderId="2" xfId="0" applyFont="1" applyBorder="1" applyAlignment="1">
      <alignment horizontal="left" wrapText="1"/>
    </xf>
    <xf numFmtId="0" fontId="2" fillId="2" borderId="1" xfId="0" applyFont="1" applyFill="1" applyBorder="1"/>
    <xf numFmtId="0" fontId="2" fillId="2" borderId="0" xfId="0" applyFont="1" applyFill="1"/>
    <xf numFmtId="164" fontId="10" fillId="0" borderId="1" xfId="0" applyNumberFormat="1" applyFont="1" applyBorder="1" applyAlignment="1">
      <alignment horizontal="center" vertical="center"/>
    </xf>
    <xf numFmtId="165" fontId="12" fillId="0" borderId="1" xfId="0" applyNumberFormat="1" applyFont="1" applyBorder="1" applyAlignment="1" applyProtection="1">
      <alignment horizontal="center" vertical="center"/>
      <protection locked="0"/>
    </xf>
    <xf numFmtId="0" fontId="12" fillId="0" borderId="1" xfId="0" applyFont="1" applyBorder="1" applyAlignment="1" applyProtection="1">
      <alignment horizontal="center" vertical="center" wrapText="1"/>
      <protection locked="0"/>
    </xf>
    <xf numFmtId="0" fontId="11" fillId="0" borderId="6" xfId="0" applyFont="1" applyBorder="1" applyAlignment="1">
      <alignment horizontal="left" wrapText="1"/>
    </xf>
    <xf numFmtId="0" fontId="8" fillId="0" borderId="0" xfId="0" applyFont="1" applyBorder="1" applyAlignment="1">
      <alignment horizontal="center" vertical="center"/>
    </xf>
    <xf numFmtId="0" fontId="3" fillId="0" borderId="0" xfId="0" applyFont="1" applyBorder="1" applyAlignment="1">
      <alignment horizontal="left" wrapText="1"/>
    </xf>
    <xf numFmtId="0" fontId="2" fillId="0" borderId="0" xfId="0" applyFont="1" applyBorder="1" applyAlignment="1">
      <alignment horizontal="center"/>
    </xf>
    <xf numFmtId="0" fontId="11" fillId="0" borderId="0" xfId="0" applyFont="1" applyBorder="1"/>
    <xf numFmtId="0" fontId="13" fillId="0" borderId="0" xfId="0" applyFont="1" applyBorder="1" applyAlignment="1">
      <alignment horizontal="left"/>
    </xf>
    <xf numFmtId="166" fontId="2" fillId="0" borderId="0" xfId="0" applyNumberFormat="1" applyFont="1" applyBorder="1" applyAlignment="1">
      <alignment horizontal="center"/>
    </xf>
    <xf numFmtId="0" fontId="2" fillId="0" borderId="0" xfId="0" applyFont="1" applyBorder="1" applyAlignment="1">
      <alignment horizontal="left"/>
    </xf>
    <xf numFmtId="0" fontId="4" fillId="0" borderId="0" xfId="0" applyFont="1" applyBorder="1"/>
    <xf numFmtId="166" fontId="2" fillId="0" borderId="0" xfId="0" applyNumberFormat="1" applyFont="1" applyBorder="1"/>
    <xf numFmtId="0" fontId="3" fillId="0" borderId="0" xfId="0" applyFont="1" applyBorder="1" applyAlignment="1">
      <alignment horizontal="left"/>
    </xf>
    <xf numFmtId="166" fontId="3" fillId="0" borderId="0" xfId="0" applyNumberFormat="1" applyFont="1" applyBorder="1" applyAlignment="1">
      <alignment horizontal="left"/>
    </xf>
    <xf numFmtId="0" fontId="8" fillId="0" borderId="0" xfId="0" applyFont="1" applyBorder="1" applyAlignment="1">
      <alignment horizontal="left"/>
    </xf>
    <xf numFmtId="0" fontId="14" fillId="0" borderId="0" xfId="0" applyFont="1" applyBorder="1" applyAlignment="1">
      <alignment horizontal="left"/>
    </xf>
    <xf numFmtId="166" fontId="8" fillId="0" borderId="0" xfId="0" applyNumberFormat="1" applyFont="1" applyBorder="1" applyAlignment="1">
      <alignment horizontal="left"/>
    </xf>
    <xf numFmtId="0" fontId="2" fillId="0" borderId="0" xfId="0" applyFont="1" applyAlignment="1">
      <alignment horizontal="left"/>
    </xf>
    <xf numFmtId="0" fontId="14" fillId="0" borderId="0" xfId="0" applyFont="1" applyAlignment="1">
      <alignment horizontal="left"/>
    </xf>
    <xf numFmtId="0" fontId="2" fillId="0" borderId="0" xfId="0" applyFont="1" applyAlignment="1">
      <alignment horizontal="center"/>
    </xf>
    <xf numFmtId="166" fontId="2" fillId="0" borderId="0" xfId="0" applyNumberFormat="1" applyFont="1"/>
    <xf numFmtId="166" fontId="2" fillId="2" borderId="0" xfId="0" applyNumberFormat="1" applyFont="1" applyFill="1"/>
    <xf numFmtId="14" fontId="2" fillId="0" borderId="0" xfId="0" applyNumberFormat="1" applyFont="1" applyAlignment="1">
      <alignment horizontal="center"/>
    </xf>
    <xf numFmtId="166" fontId="2" fillId="0" borderId="0" xfId="0" applyNumberFormat="1" applyFont="1" applyAlignment="1">
      <alignment horizontal="center"/>
    </xf>
    <xf numFmtId="0" fontId="2" fillId="0" borderId="0" xfId="0" applyFont="1" applyBorder="1" applyAlignment="1">
      <alignment horizontal="center" vertical="center"/>
    </xf>
    <xf numFmtId="0" fontId="11" fillId="0" borderId="0" xfId="0" applyFont="1" applyBorder="1" applyAlignment="1">
      <alignment horizontal="center" wrapText="1"/>
    </xf>
    <xf numFmtId="0" fontId="9" fillId="0" borderId="1" xfId="0" applyFont="1" applyBorder="1" applyAlignment="1">
      <alignment horizontal="left" wrapText="1"/>
    </xf>
    <xf numFmtId="16" fontId="9" fillId="0" borderId="1" xfId="0" applyNumberFormat="1" applyFont="1" applyBorder="1" applyAlignment="1">
      <alignment horizontal="left" wrapText="1"/>
    </xf>
    <xf numFmtId="0" fontId="10" fillId="0" borderId="1" xfId="1" applyFont="1" applyBorder="1" applyAlignment="1">
      <alignment horizontal="center" vertical="center" wrapText="1"/>
    </xf>
    <xf numFmtId="0" fontId="0" fillId="0" borderId="1" xfId="0" applyFont="1" applyBorder="1" applyAlignment="1" applyProtection="1">
      <alignment horizontal="center" vertical="center" wrapText="1"/>
      <protection locked="0"/>
    </xf>
    <xf numFmtId="0" fontId="9" fillId="2" borderId="1" xfId="0" applyFont="1" applyFill="1" applyBorder="1" applyAlignment="1">
      <alignment horizontal="left" vertical="top" wrapText="1"/>
    </xf>
    <xf numFmtId="0" fontId="9" fillId="2" borderId="1" xfId="0" applyFont="1" applyFill="1" applyBorder="1" applyAlignment="1" applyProtection="1">
      <alignment vertical="top" wrapText="1"/>
    </xf>
    <xf numFmtId="0" fontId="16" fillId="0" borderId="0" xfId="0" applyFont="1" applyBorder="1" applyAlignment="1">
      <alignment horizontal="left"/>
    </xf>
    <xf numFmtId="0" fontId="11" fillId="0" borderId="8" xfId="0" applyFont="1" applyBorder="1" applyAlignment="1">
      <alignment horizontal="left"/>
    </xf>
    <xf numFmtId="0" fontId="3" fillId="0" borderId="0" xfId="0" applyFont="1" applyBorder="1" applyAlignment="1">
      <alignment horizontal="left"/>
    </xf>
    <xf numFmtId="0" fontId="3" fillId="0" borderId="0" xfId="0" applyFont="1" applyBorder="1" applyAlignment="1">
      <alignment horizontal="center"/>
    </xf>
    <xf numFmtId="0" fontId="4" fillId="0" borderId="0" xfId="0" applyFont="1" applyBorder="1" applyAlignment="1">
      <alignment horizontal="center"/>
    </xf>
    <xf numFmtId="0" fontId="8" fillId="0" borderId="4" xfId="0" applyFont="1" applyBorder="1" applyAlignment="1">
      <alignment horizontal="center" vertical="center"/>
    </xf>
    <xf numFmtId="4" fontId="8" fillId="0" borderId="5" xfId="0" applyNumberFormat="1" applyFont="1" applyBorder="1" applyAlignment="1">
      <alignment horizontal="center" vertical="center"/>
    </xf>
    <xf numFmtId="4" fontId="2" fillId="0" borderId="7" xfId="0" applyNumberFormat="1" applyFont="1" applyBorder="1" applyAlignment="1">
      <alignment horizontal="center"/>
    </xf>
    <xf numFmtId="4" fontId="2" fillId="0" borderId="9" xfId="0" applyNumberFormat="1" applyFont="1" applyBorder="1" applyAlignment="1">
      <alignment horizontal="center"/>
    </xf>
  </cellXfs>
  <cellStyles count="4">
    <cellStyle name="Normal 2" xfId="1"/>
    <cellStyle name="Normal 5" xfId="2"/>
    <cellStyle name="Normalno" xfId="0" builtinId="0"/>
    <cellStyle name="Normalno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6"/>
  <sheetViews>
    <sheetView tabSelected="1" topLeftCell="A21" zoomScale="125" zoomScaleNormal="125" workbookViewId="0">
      <selection activeCell="A24" sqref="A24:A26"/>
    </sheetView>
  </sheetViews>
  <sheetFormatPr defaultColWidth="8.85546875" defaultRowHeight="16.5" x14ac:dyDescent="0.3"/>
  <cols>
    <col min="1" max="1" width="4.85546875" style="1" customWidth="1"/>
    <col min="2" max="2" width="21.28515625" style="2" customWidth="1"/>
    <col min="3" max="3" width="5" style="1" customWidth="1"/>
    <col min="4" max="4" width="7.140625" style="1" customWidth="1"/>
    <col min="5" max="5" width="11.85546875" style="1" customWidth="1"/>
    <col min="6" max="6" width="11.42578125" style="1" customWidth="1"/>
    <col min="7" max="7" width="6.140625" style="1" customWidth="1"/>
    <col min="8" max="8" width="11" style="1" customWidth="1"/>
    <col min="9" max="9" width="10.5703125" style="1" customWidth="1"/>
    <col min="10" max="10" width="14.7109375" style="1" customWidth="1"/>
    <col min="11" max="11" width="8.7109375" style="1" customWidth="1"/>
    <col min="12" max="1024" width="8.85546875" style="1"/>
  </cols>
  <sheetData>
    <row r="1" spans="1:12" s="4" customFormat="1" x14ac:dyDescent="0.3">
      <c r="A1" s="1" t="s">
        <v>0</v>
      </c>
      <c r="B1" s="3"/>
      <c r="C1" s="1"/>
      <c r="D1" s="1"/>
      <c r="E1" s="1"/>
      <c r="F1" s="1"/>
      <c r="G1" s="1"/>
      <c r="H1" s="1"/>
      <c r="I1" s="1"/>
      <c r="J1" s="1"/>
      <c r="K1" s="1"/>
    </row>
    <row r="2" spans="1:12" s="4" customFormat="1" x14ac:dyDescent="0.3">
      <c r="A2" s="1" t="s">
        <v>1</v>
      </c>
      <c r="B2" s="3"/>
      <c r="C2" s="1"/>
      <c r="D2" s="1"/>
      <c r="E2" s="1"/>
      <c r="F2" s="1"/>
      <c r="G2" s="1"/>
      <c r="H2" s="1"/>
      <c r="I2" s="1"/>
      <c r="J2" s="1"/>
      <c r="K2" s="1"/>
    </row>
    <row r="3" spans="1:12" s="4" customFormat="1" x14ac:dyDescent="0.3">
      <c r="A3" s="1" t="s">
        <v>2</v>
      </c>
      <c r="B3" s="3"/>
      <c r="C3" s="1"/>
      <c r="D3" s="1"/>
      <c r="E3" s="1"/>
      <c r="F3" s="1"/>
      <c r="G3" s="1"/>
      <c r="H3" s="1"/>
      <c r="I3" s="1"/>
      <c r="J3" s="1"/>
      <c r="K3" s="1"/>
    </row>
    <row r="4" spans="1:12" s="4" customFormat="1" x14ac:dyDescent="0.3">
      <c r="A4" s="1"/>
      <c r="B4" s="3"/>
      <c r="C4" s="1"/>
      <c r="D4" s="1"/>
      <c r="E4" s="1"/>
      <c r="F4" s="1"/>
      <c r="G4" s="1"/>
      <c r="H4" s="1"/>
      <c r="I4" s="1"/>
      <c r="J4" s="1"/>
      <c r="K4" s="1"/>
    </row>
    <row r="5" spans="1:12" s="4" customFormat="1" x14ac:dyDescent="0.3">
      <c r="A5" s="58" t="s">
        <v>42</v>
      </c>
      <c r="B5" s="58"/>
      <c r="C5" s="58"/>
      <c r="D5" s="58"/>
      <c r="E5" s="58"/>
      <c r="F5" s="58"/>
      <c r="G5" s="58"/>
      <c r="H5" s="58"/>
      <c r="I5" s="58"/>
      <c r="J5" s="58"/>
      <c r="K5" s="5"/>
    </row>
    <row r="6" spans="1:12" s="4" customFormat="1" x14ac:dyDescent="0.3">
      <c r="A6" s="58" t="s">
        <v>43</v>
      </c>
      <c r="B6" s="58"/>
      <c r="C6" s="58"/>
      <c r="D6" s="58"/>
      <c r="E6" s="58"/>
      <c r="F6" s="58"/>
      <c r="G6" s="58"/>
      <c r="H6" s="58"/>
      <c r="I6" s="58"/>
      <c r="J6" s="58"/>
      <c r="K6" s="5"/>
    </row>
    <row r="7" spans="1:12" s="4" customFormat="1" x14ac:dyDescent="0.3">
      <c r="A7" s="59" t="s">
        <v>44</v>
      </c>
      <c r="B7" s="59"/>
      <c r="C7" s="59"/>
      <c r="D7" s="59"/>
      <c r="E7" s="59"/>
      <c r="F7" s="59"/>
      <c r="G7" s="59"/>
      <c r="H7" s="59"/>
      <c r="I7" s="59"/>
      <c r="J7" s="59"/>
      <c r="K7" s="6"/>
    </row>
    <row r="8" spans="1:12" s="4" customFormat="1" x14ac:dyDescent="0.3">
      <c r="A8" s="6"/>
      <c r="B8" s="6"/>
      <c r="C8" s="6"/>
      <c r="D8" s="6"/>
      <c r="E8" s="6"/>
      <c r="F8" s="6"/>
      <c r="G8" s="6"/>
      <c r="H8" s="6"/>
      <c r="I8" s="6"/>
      <c r="J8" s="6"/>
      <c r="K8" s="6"/>
    </row>
    <row r="9" spans="1:12" s="4" customFormat="1" x14ac:dyDescent="0.3">
      <c r="A9" s="59" t="s">
        <v>3</v>
      </c>
      <c r="B9" s="59"/>
      <c r="C9" s="59"/>
      <c r="D9" s="59"/>
      <c r="E9" s="59"/>
      <c r="F9" s="59"/>
      <c r="G9" s="59"/>
      <c r="H9" s="59"/>
      <c r="I9" s="59"/>
      <c r="J9" s="59"/>
      <c r="K9" s="6"/>
    </row>
    <row r="10" spans="1:12" s="11" customFormat="1" ht="78" customHeight="1" x14ac:dyDescent="0.25">
      <c r="A10" s="7" t="s">
        <v>4</v>
      </c>
      <c r="B10" s="7" t="s">
        <v>5</v>
      </c>
      <c r="C10" s="7" t="s">
        <v>6</v>
      </c>
      <c r="D10" s="7" t="s">
        <v>7</v>
      </c>
      <c r="E10" s="7" t="s">
        <v>8</v>
      </c>
      <c r="F10" s="7" t="s">
        <v>9</v>
      </c>
      <c r="G10" s="7" t="s">
        <v>10</v>
      </c>
      <c r="H10" s="7" t="s">
        <v>11</v>
      </c>
      <c r="I10" s="8" t="s">
        <v>12</v>
      </c>
      <c r="J10" s="9" t="s">
        <v>13</v>
      </c>
      <c r="K10" s="9" t="s">
        <v>14</v>
      </c>
      <c r="L10" s="10" t="s">
        <v>15</v>
      </c>
    </row>
    <row r="11" spans="1:12" s="21" customFormat="1" ht="94.5" x14ac:dyDescent="0.3">
      <c r="A11" s="12">
        <v>1</v>
      </c>
      <c r="B11" s="53" t="s">
        <v>16</v>
      </c>
      <c r="C11" s="13" t="s">
        <v>17</v>
      </c>
      <c r="D11" s="14">
        <v>10</v>
      </c>
      <c r="E11" s="15"/>
      <c r="F11" s="16">
        <f>D11*E11</f>
        <v>0</v>
      </c>
      <c r="G11" s="17"/>
      <c r="H11" s="18"/>
      <c r="I11" s="18"/>
      <c r="J11" s="19"/>
      <c r="K11" s="19"/>
      <c r="L11" s="20"/>
    </row>
    <row r="12" spans="1:12" s="21" customFormat="1" ht="108" x14ac:dyDescent="0.3">
      <c r="A12" s="12">
        <v>2</v>
      </c>
      <c r="B12" s="53" t="s">
        <v>18</v>
      </c>
      <c r="C12" s="13" t="s">
        <v>17</v>
      </c>
      <c r="D12" s="14">
        <v>10</v>
      </c>
      <c r="E12" s="22"/>
      <c r="F12" s="16">
        <f t="shared" ref="F12:F23" si="0">D12*E12</f>
        <v>0</v>
      </c>
      <c r="G12" s="17"/>
      <c r="H12" s="17"/>
      <c r="I12" s="17"/>
      <c r="J12" s="19"/>
      <c r="K12" s="19"/>
      <c r="L12" s="20"/>
    </row>
    <row r="13" spans="1:12" s="21" customFormat="1" ht="108" x14ac:dyDescent="0.3">
      <c r="A13" s="12">
        <v>3</v>
      </c>
      <c r="B13" s="53" t="s">
        <v>19</v>
      </c>
      <c r="C13" s="13" t="s">
        <v>17</v>
      </c>
      <c r="D13" s="14">
        <v>10</v>
      </c>
      <c r="E13" s="22"/>
      <c r="F13" s="16">
        <f t="shared" si="0"/>
        <v>0</v>
      </c>
      <c r="G13" s="17"/>
      <c r="H13" s="17"/>
      <c r="I13" s="17"/>
      <c r="J13" s="19"/>
      <c r="K13" s="19"/>
      <c r="L13" s="20"/>
    </row>
    <row r="14" spans="1:12" s="21" customFormat="1" ht="168" customHeight="1" x14ac:dyDescent="0.3">
      <c r="A14" s="12">
        <v>4</v>
      </c>
      <c r="B14" s="53" t="s">
        <v>20</v>
      </c>
      <c r="C14" s="13" t="s">
        <v>17</v>
      </c>
      <c r="D14" s="14">
        <v>10</v>
      </c>
      <c r="E14" s="22"/>
      <c r="F14" s="16">
        <f t="shared" si="0"/>
        <v>0</v>
      </c>
      <c r="G14" s="17"/>
      <c r="H14" s="17"/>
      <c r="I14" s="17"/>
      <c r="J14" s="19"/>
      <c r="K14" s="19"/>
      <c r="L14" s="20"/>
    </row>
    <row r="15" spans="1:12" s="21" customFormat="1" ht="162" x14ac:dyDescent="0.3">
      <c r="A15" s="12">
        <v>5</v>
      </c>
      <c r="B15" s="53" t="s">
        <v>21</v>
      </c>
      <c r="C15" s="13" t="s">
        <v>17</v>
      </c>
      <c r="D15" s="14">
        <v>10</v>
      </c>
      <c r="E15" s="22"/>
      <c r="F15" s="16">
        <f t="shared" si="0"/>
        <v>0</v>
      </c>
      <c r="G15" s="17"/>
      <c r="H15" s="17"/>
      <c r="I15" s="17"/>
      <c r="J15" s="19"/>
      <c r="K15" s="19"/>
      <c r="L15" s="20"/>
    </row>
    <row r="16" spans="1:12" s="21" customFormat="1" ht="186.75" customHeight="1" x14ac:dyDescent="0.3">
      <c r="A16" s="12">
        <v>6</v>
      </c>
      <c r="B16" s="53" t="s">
        <v>22</v>
      </c>
      <c r="C16" s="13" t="s">
        <v>17</v>
      </c>
      <c r="D16" s="14">
        <v>10</v>
      </c>
      <c r="E16" s="22"/>
      <c r="F16" s="16">
        <f t="shared" si="0"/>
        <v>0</v>
      </c>
      <c r="G16" s="17"/>
      <c r="H16" s="17"/>
      <c r="I16" s="17"/>
      <c r="J16" s="49"/>
      <c r="K16" s="49"/>
      <c r="L16" s="20"/>
    </row>
    <row r="17" spans="1:12" s="21" customFormat="1" ht="142.5" customHeight="1" x14ac:dyDescent="0.3">
      <c r="A17" s="12">
        <v>7</v>
      </c>
      <c r="B17" s="53" t="s">
        <v>23</v>
      </c>
      <c r="C17" s="13" t="s">
        <v>17</v>
      </c>
      <c r="D17" s="14">
        <v>10</v>
      </c>
      <c r="E17" s="22"/>
      <c r="F17" s="16">
        <f t="shared" si="0"/>
        <v>0</v>
      </c>
      <c r="G17" s="17"/>
      <c r="H17" s="17"/>
      <c r="I17" s="17"/>
      <c r="J17" s="49"/>
      <c r="K17" s="50"/>
      <c r="L17" s="20"/>
    </row>
    <row r="18" spans="1:12" s="21" customFormat="1" ht="94.5" x14ac:dyDescent="0.3">
      <c r="A18" s="12">
        <v>8</v>
      </c>
      <c r="B18" s="53" t="s">
        <v>24</v>
      </c>
      <c r="C18" s="13" t="s">
        <v>17</v>
      </c>
      <c r="D18" s="14">
        <v>10</v>
      </c>
      <c r="E18" s="22"/>
      <c r="F18" s="16">
        <f t="shared" si="0"/>
        <v>0</v>
      </c>
      <c r="G18" s="17"/>
      <c r="H18" s="17"/>
      <c r="I18" s="17"/>
      <c r="J18" s="49"/>
      <c r="K18" s="49"/>
      <c r="L18" s="20"/>
    </row>
    <row r="19" spans="1:12" s="21" customFormat="1" ht="81" x14ac:dyDescent="0.3">
      <c r="A19" s="12">
        <v>9</v>
      </c>
      <c r="B19" s="53" t="s">
        <v>25</v>
      </c>
      <c r="C19" s="13" t="s">
        <v>17</v>
      </c>
      <c r="D19" s="14">
        <v>1</v>
      </c>
      <c r="E19" s="22"/>
      <c r="F19" s="16">
        <f t="shared" si="0"/>
        <v>0</v>
      </c>
      <c r="G19" s="17"/>
      <c r="H19" s="17"/>
      <c r="I19" s="17"/>
      <c r="J19" s="49"/>
      <c r="K19" s="49"/>
      <c r="L19" s="20"/>
    </row>
    <row r="20" spans="1:12" s="21" customFormat="1" ht="145.5" customHeight="1" x14ac:dyDescent="0.3">
      <c r="A20" s="12">
        <v>10</v>
      </c>
      <c r="B20" s="53" t="s">
        <v>26</v>
      </c>
      <c r="C20" s="13" t="s">
        <v>17</v>
      </c>
      <c r="D20" s="14">
        <v>1</v>
      </c>
      <c r="E20" s="22"/>
      <c r="F20" s="16">
        <f t="shared" si="0"/>
        <v>0</v>
      </c>
      <c r="G20" s="17"/>
      <c r="H20" s="17"/>
      <c r="I20" s="17"/>
      <c r="J20" s="49"/>
      <c r="K20" s="49"/>
      <c r="L20" s="20"/>
    </row>
    <row r="21" spans="1:12" s="21" customFormat="1" ht="169.5" customHeight="1" x14ac:dyDescent="0.3">
      <c r="A21" s="12">
        <v>11</v>
      </c>
      <c r="B21" s="53" t="s">
        <v>27</v>
      </c>
      <c r="C21" s="13" t="s">
        <v>17</v>
      </c>
      <c r="D21" s="14">
        <v>1</v>
      </c>
      <c r="E21" s="22"/>
      <c r="F21" s="16">
        <f t="shared" si="0"/>
        <v>0</v>
      </c>
      <c r="G21" s="17"/>
      <c r="H21" s="17"/>
      <c r="I21" s="51"/>
      <c r="J21" s="49"/>
      <c r="K21" s="49"/>
      <c r="L21" s="20"/>
    </row>
    <row r="22" spans="1:12" s="21" customFormat="1" x14ac:dyDescent="0.3">
      <c r="A22" s="12">
        <v>12</v>
      </c>
      <c r="B22" s="53" t="s">
        <v>28</v>
      </c>
      <c r="C22" s="13" t="s">
        <v>17</v>
      </c>
      <c r="D22" s="14">
        <v>10</v>
      </c>
      <c r="E22" s="22"/>
      <c r="F22" s="16">
        <f t="shared" si="0"/>
        <v>0</v>
      </c>
      <c r="G22" s="17"/>
      <c r="H22" s="17"/>
      <c r="I22" s="51"/>
      <c r="J22" s="49"/>
      <c r="K22" s="49"/>
      <c r="L22" s="20"/>
    </row>
    <row r="23" spans="1:12" s="21" customFormat="1" ht="81" x14ac:dyDescent="0.3">
      <c r="A23" s="12">
        <v>13</v>
      </c>
      <c r="B23" s="54" t="s">
        <v>29</v>
      </c>
      <c r="C23" s="13" t="s">
        <v>17</v>
      </c>
      <c r="D23" s="14">
        <v>10</v>
      </c>
      <c r="E23" s="23"/>
      <c r="F23" s="16">
        <f t="shared" si="0"/>
        <v>0</v>
      </c>
      <c r="G23" s="17"/>
      <c r="H23" s="52"/>
      <c r="I23" s="24"/>
      <c r="J23" s="49"/>
      <c r="K23" s="49"/>
      <c r="L23" s="20"/>
    </row>
    <row r="24" spans="1:12" s="21" customFormat="1" x14ac:dyDescent="0.3">
      <c r="A24" s="60"/>
      <c r="B24" s="55" t="s">
        <v>30</v>
      </c>
      <c r="C24" s="61">
        <f>SUM(F11:F23)</f>
        <v>0</v>
      </c>
      <c r="D24" s="61"/>
      <c r="E24" s="61"/>
      <c r="F24" s="61"/>
      <c r="G24" s="61"/>
      <c r="H24" s="61"/>
      <c r="I24" s="61"/>
      <c r="J24" s="61"/>
      <c r="K24" s="61"/>
      <c r="L24" s="61"/>
    </row>
    <row r="25" spans="1:12" s="21" customFormat="1" ht="17.25" thickBot="1" x14ac:dyDescent="0.35">
      <c r="A25" s="60"/>
      <c r="B25" s="25" t="s">
        <v>31</v>
      </c>
      <c r="C25" s="62">
        <f>(SUM(F11:F12,F16,F20,F21)*0.05)+(SUM(F13,F14,F15,F17:F19,F23)*0.25)</f>
        <v>0</v>
      </c>
      <c r="D25" s="62"/>
      <c r="E25" s="62"/>
      <c r="F25" s="62"/>
      <c r="G25" s="62"/>
      <c r="H25" s="62"/>
      <c r="I25" s="62"/>
      <c r="J25" s="62"/>
      <c r="K25" s="62"/>
      <c r="L25" s="62"/>
    </row>
    <row r="26" spans="1:12" s="21" customFormat="1" ht="17.25" thickBot="1" x14ac:dyDescent="0.35">
      <c r="A26" s="60"/>
      <c r="B26" s="56" t="s">
        <v>32</v>
      </c>
      <c r="C26" s="63">
        <f>C24+C25</f>
        <v>0</v>
      </c>
      <c r="D26" s="63"/>
      <c r="E26" s="63"/>
      <c r="F26" s="63"/>
      <c r="G26" s="63"/>
      <c r="H26" s="63"/>
      <c r="I26" s="63"/>
      <c r="J26" s="63"/>
      <c r="K26" s="63"/>
      <c r="L26" s="63"/>
    </row>
    <row r="27" spans="1:12" s="21" customFormat="1" x14ac:dyDescent="0.3">
      <c r="A27" s="26"/>
      <c r="B27" s="27"/>
      <c r="C27" s="28"/>
      <c r="D27" s="28"/>
      <c r="E27" s="28"/>
      <c r="F27" s="28"/>
      <c r="G27" s="28"/>
      <c r="H27" s="28"/>
      <c r="I27" s="28"/>
      <c r="J27" s="28"/>
      <c r="K27" s="28"/>
    </row>
    <row r="28" spans="1:12" s="21" customFormat="1" x14ac:dyDescent="0.3">
      <c r="A28" s="29" t="s">
        <v>33</v>
      </c>
      <c r="B28" s="30"/>
      <c r="C28" s="4"/>
      <c r="D28" s="28"/>
      <c r="E28" s="28"/>
      <c r="F28" s="31"/>
      <c r="G28" s="28"/>
      <c r="H28" s="28"/>
      <c r="I28" s="4"/>
      <c r="J28" s="32"/>
      <c r="K28" s="32"/>
    </row>
    <row r="29" spans="1:12" s="21" customFormat="1" x14ac:dyDescent="0.3">
      <c r="A29" s="33"/>
      <c r="B29" s="30"/>
      <c r="C29" s="4"/>
      <c r="D29" s="28"/>
      <c r="E29" s="28"/>
      <c r="F29" s="34"/>
      <c r="G29" s="4"/>
      <c r="H29" s="4"/>
      <c r="I29" s="4"/>
      <c r="J29" s="32"/>
      <c r="K29" s="32"/>
    </row>
    <row r="30" spans="1:12" s="21" customFormat="1" x14ac:dyDescent="0.3">
      <c r="A30" s="57" t="s">
        <v>34</v>
      </c>
      <c r="B30" s="57"/>
      <c r="C30" s="57"/>
      <c r="D30" s="57"/>
      <c r="E30" s="57"/>
      <c r="F30" s="57"/>
      <c r="G30" s="57"/>
      <c r="H30" s="57"/>
      <c r="I30" s="57"/>
      <c r="J30" s="57"/>
      <c r="K30" s="35"/>
    </row>
    <row r="31" spans="1:12" s="21" customFormat="1" x14ac:dyDescent="0.3">
      <c r="A31" s="35"/>
      <c r="B31" s="30"/>
      <c r="C31" s="35"/>
      <c r="D31" s="35"/>
      <c r="E31" s="35"/>
      <c r="F31" s="36"/>
      <c r="G31" s="35"/>
      <c r="H31" s="35"/>
      <c r="I31" s="35"/>
      <c r="J31" s="35"/>
      <c r="K31" s="35"/>
    </row>
    <row r="32" spans="1:12" s="21" customFormat="1" x14ac:dyDescent="0.3">
      <c r="A32" s="37" t="s">
        <v>35</v>
      </c>
      <c r="B32" s="38"/>
      <c r="C32" s="37"/>
      <c r="D32" s="37"/>
      <c r="E32" s="37"/>
      <c r="F32" s="39"/>
      <c r="G32" s="37"/>
      <c r="H32" s="37"/>
      <c r="I32" s="4"/>
      <c r="J32" s="4"/>
      <c r="K32" s="4"/>
    </row>
    <row r="33" spans="1:11" s="21" customFormat="1" x14ac:dyDescent="0.3">
      <c r="A33" s="37"/>
      <c r="B33" s="38"/>
      <c r="C33" s="37"/>
      <c r="D33" s="37"/>
      <c r="E33" s="37"/>
      <c r="F33" s="39"/>
      <c r="G33" s="37"/>
      <c r="H33" s="37"/>
      <c r="I33" s="4"/>
      <c r="J33" s="4"/>
      <c r="K33" s="4"/>
    </row>
    <row r="34" spans="1:11" s="21" customFormat="1" x14ac:dyDescent="0.3">
      <c r="A34" s="37" t="s">
        <v>36</v>
      </c>
      <c r="B34" s="38"/>
      <c r="C34" s="37"/>
      <c r="D34" s="37"/>
      <c r="E34" s="37"/>
      <c r="F34" s="39"/>
      <c r="G34" s="37"/>
      <c r="H34" s="37"/>
      <c r="I34" s="4"/>
      <c r="J34" s="4"/>
      <c r="K34" s="4"/>
    </row>
    <row r="35" spans="1:11" s="21" customFormat="1" x14ac:dyDescent="0.3">
      <c r="A35" s="37"/>
      <c r="B35" s="38"/>
      <c r="C35" s="37"/>
      <c r="D35" s="37"/>
      <c r="E35" s="37"/>
      <c r="F35" s="39"/>
      <c r="G35" s="37"/>
      <c r="H35" s="37"/>
      <c r="I35" s="4"/>
      <c r="J35" s="4"/>
      <c r="K35" s="40"/>
    </row>
    <row r="36" spans="1:11" s="21" customFormat="1" x14ac:dyDescent="0.3">
      <c r="A36" s="1"/>
      <c r="B36" s="41"/>
      <c r="C36" s="1"/>
      <c r="D36" s="42"/>
      <c r="F36" s="43" t="s">
        <v>37</v>
      </c>
      <c r="G36" s="42"/>
      <c r="H36" s="1"/>
      <c r="I36" s="1"/>
      <c r="J36" s="40"/>
      <c r="K36" s="40"/>
    </row>
    <row r="37" spans="1:11" s="21" customFormat="1" x14ac:dyDescent="0.3">
      <c r="A37" s="1"/>
      <c r="B37" s="41"/>
      <c r="C37" s="1"/>
      <c r="D37" s="42"/>
      <c r="E37" s="42"/>
      <c r="F37" s="44"/>
      <c r="G37" s="1" t="s">
        <v>38</v>
      </c>
      <c r="H37" s="1"/>
      <c r="I37" s="1"/>
      <c r="J37" s="40"/>
      <c r="K37" s="40"/>
    </row>
    <row r="38" spans="1:11" s="21" customFormat="1" x14ac:dyDescent="0.3">
      <c r="A38" s="1"/>
      <c r="B38" s="41"/>
      <c r="C38" s="1"/>
      <c r="D38" s="42"/>
      <c r="F38" s="43"/>
      <c r="G38" s="42"/>
      <c r="H38" s="1"/>
      <c r="I38" s="1"/>
      <c r="J38" s="40"/>
      <c r="K38" s="40"/>
    </row>
    <row r="39" spans="1:11" s="21" customFormat="1" x14ac:dyDescent="0.3">
      <c r="A39" s="1" t="s">
        <v>39</v>
      </c>
      <c r="B39" s="41"/>
      <c r="C39" s="1"/>
      <c r="D39" s="45"/>
      <c r="E39" s="42"/>
      <c r="F39" s="44"/>
      <c r="G39" s="1" t="s">
        <v>40</v>
      </c>
      <c r="H39" s="1"/>
      <c r="I39" s="1"/>
      <c r="J39" s="40"/>
      <c r="K39" s="40"/>
    </row>
    <row r="40" spans="1:11" s="21" customFormat="1" x14ac:dyDescent="0.3">
      <c r="A40" s="1"/>
      <c r="B40" s="41"/>
      <c r="C40" s="1"/>
      <c r="D40" s="42"/>
      <c r="E40" s="42"/>
      <c r="F40" s="43"/>
      <c r="G40" s="1"/>
      <c r="H40" s="1"/>
      <c r="I40" s="1"/>
      <c r="J40" s="40"/>
      <c r="K40" s="40"/>
    </row>
    <row r="41" spans="1:11" s="21" customFormat="1" x14ac:dyDescent="0.3">
      <c r="A41" s="1"/>
      <c r="B41" s="41"/>
      <c r="C41" s="1"/>
      <c r="D41" s="42"/>
      <c r="F41" s="46" t="s">
        <v>41</v>
      </c>
      <c r="G41" s="1"/>
      <c r="H41" s="1"/>
      <c r="I41" s="1"/>
      <c r="J41" s="40"/>
      <c r="K41" s="40"/>
    </row>
    <row r="42" spans="1:11" s="21" customFormat="1" x14ac:dyDescent="0.3">
      <c r="A42" s="47"/>
      <c r="B42" s="48"/>
      <c r="C42" s="4"/>
      <c r="D42" s="4"/>
      <c r="E42" s="4"/>
      <c r="F42" s="4"/>
      <c r="G42" s="4"/>
      <c r="H42" s="4"/>
      <c r="I42" s="4"/>
    </row>
    <row r="43" spans="1:11" s="21" customFormat="1" x14ac:dyDescent="0.3">
      <c r="A43" s="47"/>
      <c r="B43" s="48"/>
      <c r="C43" s="4"/>
      <c r="D43" s="4"/>
      <c r="E43" s="4"/>
      <c r="F43" s="4"/>
      <c r="G43" s="4"/>
      <c r="H43" s="4"/>
      <c r="I43" s="4"/>
    </row>
    <row r="44" spans="1:11" s="21" customFormat="1" x14ac:dyDescent="0.3">
      <c r="A44" s="47"/>
      <c r="B44" s="48"/>
      <c r="C44" s="4"/>
      <c r="D44" s="4"/>
      <c r="E44" s="4"/>
      <c r="F44" s="4"/>
      <c r="G44" s="4"/>
      <c r="H44" s="4"/>
      <c r="I44" s="4"/>
    </row>
    <row r="45" spans="1:11" s="21" customFormat="1" x14ac:dyDescent="0.3">
      <c r="A45" s="47"/>
      <c r="B45" s="48"/>
      <c r="C45" s="4"/>
      <c r="D45" s="4"/>
      <c r="E45" s="4"/>
      <c r="F45" s="4"/>
      <c r="G45" s="4"/>
      <c r="H45" s="4"/>
      <c r="I45" s="4"/>
    </row>
    <row r="46" spans="1:11" s="21" customFormat="1" x14ac:dyDescent="0.3">
      <c r="A46" s="47"/>
      <c r="B46" s="48"/>
      <c r="C46" s="4"/>
      <c r="D46" s="4"/>
      <c r="E46" s="4"/>
      <c r="F46" s="4"/>
      <c r="G46" s="4"/>
      <c r="H46" s="4"/>
      <c r="I46" s="4"/>
    </row>
  </sheetData>
  <mergeCells count="9">
    <mergeCell ref="A30:J30"/>
    <mergeCell ref="A5:J5"/>
    <mergeCell ref="A6:J6"/>
    <mergeCell ref="A7:J7"/>
    <mergeCell ref="A9:J9"/>
    <mergeCell ref="A24:A26"/>
    <mergeCell ref="C24:L24"/>
    <mergeCell ref="C25:L25"/>
    <mergeCell ref="C26:L26"/>
  </mergeCells>
  <pageMargins left="0.7" right="0.7" top="0.75" bottom="0.75" header="0.51180555555555496" footer="0.51180555555555496"/>
  <pageSetup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Id="1" sqref="E11:K24 A1"/>
    </sheetView>
  </sheetViews>
  <sheetFormatPr defaultColWidth="8.7109375" defaultRowHeight="15" x14ac:dyDescent="0.25"/>
  <sheetData/>
  <pageMargins left="0.7" right="0.7"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Id="1" sqref="E11:K24 A1"/>
    </sheetView>
  </sheetViews>
  <sheetFormatPr defaultColWidth="8.7109375" defaultRowHeight="15" x14ac:dyDescent="0.25"/>
  <sheetData/>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3</TotalTime>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Sheet1</vt:lpstr>
      <vt:lpstr>Sheet2</vt:lpstr>
      <vt:lpstr>Sheet3</vt:lpstr>
    </vt:vector>
  </TitlesOfParts>
  <Company>Project-OS.org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Korisnik</dc:creator>
  <dc:description/>
  <cp:lastModifiedBy>nab_ksenija</cp:lastModifiedBy>
  <cp:revision>5</cp:revision>
  <cp:lastPrinted>2021-10-21T13:08:33Z</cp:lastPrinted>
  <dcterms:created xsi:type="dcterms:W3CDTF">2012-05-05T18:44:08Z</dcterms:created>
  <dcterms:modified xsi:type="dcterms:W3CDTF">2021-10-25T11:32:54Z</dcterms:modified>
  <dc:language>hr-HR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Company">
    <vt:lpwstr>Project-OS.org</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