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ab031\NABAVA\Jasna\1.  P O S T U P C I  J A V N A   N A B A V A\2021\LIJEKOVI\8. OSTALI ATKL LIJEKOVI\Savjetovanje\"/>
    </mc:Choice>
  </mc:AlternateContent>
  <bookViews>
    <workbookView minimized="1" xWindow="0" yWindow="0" windowWidth="28800" windowHeight="12345"/>
  </bookViews>
  <sheets>
    <sheet name="List1" sheetId="1" r:id="rId1"/>
    <sheet name="Lis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1" l="1"/>
</calcChain>
</file>

<file path=xl/sharedStrings.xml><?xml version="1.0" encoding="utf-8"?>
<sst xmlns="http://schemas.openxmlformats.org/spreadsheetml/2006/main" count="84" uniqueCount="64">
  <si>
    <t>Klinički bolnički centar Osijek</t>
  </si>
  <si>
    <t>Služba za poslove nabave</t>
  </si>
  <si>
    <t>J. Huttlera 4, 31000 Osijek</t>
  </si>
  <si>
    <t>Red. br.</t>
  </si>
  <si>
    <t>ATK šifra</t>
  </si>
  <si>
    <t>Generički naziv lijeka</t>
  </si>
  <si>
    <t>Jed. mjere</t>
  </si>
  <si>
    <t>Oblik</t>
  </si>
  <si>
    <t>Okvirna 1-godišnja količina</t>
  </si>
  <si>
    <t>Jed.cijena u kn</t>
  </si>
  <si>
    <t>PROCJENJENA VRIJEDNOST U HRK (bez PDV-a)</t>
  </si>
  <si>
    <t>1. GRUPA PREDMETA NABAVE</t>
  </si>
  <si>
    <t>2. GRUPA PREDMETA NABAVE</t>
  </si>
  <si>
    <t>3. GRUPA PREDMETA NABAVE</t>
  </si>
  <si>
    <t>4. GRUPA PREDMETA NABAVE</t>
  </si>
  <si>
    <t>5. GRUPA PREDMETA NABAVE</t>
  </si>
  <si>
    <t>6. GRUPA PREDMETA NABAVE</t>
  </si>
  <si>
    <t>7. GRUPA PREDMETA NABAVE</t>
  </si>
  <si>
    <t>8. GRUPA PREDMETA NABAVE</t>
  </si>
  <si>
    <t>9. GRUPA PREDMETA NABAVE</t>
  </si>
  <si>
    <t>10. GRUPA PREDMETA NABAVE</t>
  </si>
  <si>
    <t>1.</t>
  </si>
  <si>
    <t>2.</t>
  </si>
  <si>
    <t>3.</t>
  </si>
  <si>
    <t>L01DB11 061</t>
  </si>
  <si>
    <t>piksantron</t>
  </si>
  <si>
    <t>kom</t>
  </si>
  <si>
    <t>L01EL01 164</t>
  </si>
  <si>
    <t>L01EL01 165</t>
  </si>
  <si>
    <t>L01EL01 166</t>
  </si>
  <si>
    <t>ibrutinib</t>
  </si>
  <si>
    <t>L01XC11 061</t>
  </si>
  <si>
    <t>ipilimumab</t>
  </si>
  <si>
    <t>L01XC24 073</t>
  </si>
  <si>
    <t>daratumumab</t>
  </si>
  <si>
    <t>L01XC28 061</t>
  </si>
  <si>
    <t>L01XC28 062</t>
  </si>
  <si>
    <t>durvalumab</t>
  </si>
  <si>
    <t>L01XC31 061</t>
  </si>
  <si>
    <t>avelumab</t>
  </si>
  <si>
    <t>L01XE56 161</t>
  </si>
  <si>
    <t>entrektinib</t>
  </si>
  <si>
    <t>L02BB05 161</t>
  </si>
  <si>
    <t>apalutamid</t>
  </si>
  <si>
    <t>L02BB06 161</t>
  </si>
  <si>
    <t>darolutamid</t>
  </si>
  <si>
    <t>L03AA13 074</t>
  </si>
  <si>
    <t>pegfilgrastim</t>
  </si>
  <si>
    <t>praš. za konc. za otop. za inf., boč. stakl. 29 mg</t>
  </si>
  <si>
    <t>tbl. film obl. 280 mg</t>
  </si>
  <si>
    <t>tbl. film obl. 420 mg</t>
  </si>
  <si>
    <t>tbl. film obl. 560 mg</t>
  </si>
  <si>
    <t>konc. za otop. za inf., boč. stakl. 10 ml (5 mg/ml)</t>
  </si>
  <si>
    <t>otop. za supkut. inj., boč. 1800 mg/15 ml</t>
  </si>
  <si>
    <t>konc. za otop. za inf., boč. stakl. 120 mg/2,4 ml (50mg/ml)</t>
  </si>
  <si>
    <t>konc. za otop. za inf., boč. stakl. 500 mg/10 ml (50mg/ml)</t>
  </si>
  <si>
    <t>konc. za otop. za inf. 10 ml, boč. stakl. 20 mg/ml</t>
  </si>
  <si>
    <t>caps. tvrda 200 mg</t>
  </si>
  <si>
    <t>tbl. film obl. 60 mg</t>
  </si>
  <si>
    <t>tbl. film obl. 300 mg</t>
  </si>
  <si>
    <t>otop. za inj., štrc. napunj. 6 mg/0,6 ml</t>
  </si>
  <si>
    <t xml:space="preserve">Ukupna procijenjena vrijednost nabave: </t>
  </si>
  <si>
    <t>Nacrt tehničke specifikacije/troškovnika u otvorenom postupku javne nabave robe:  OSTALI ATK L LIJEKOVI</t>
  </si>
  <si>
    <t>Evidencijski broj nabave: VV-21/33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</si>
</sst>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kn-41A]_-;\-* #,##0.00\ [$kn-41A]_-;_-* &quot;-&quot;??\ [$kn-41A]_-;_-@_-"/>
    <numFmt numFmtId="165" formatCode="#,##0.00\ &quot;kn&quot;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3F3F76"/>
      <name val="Calibri"/>
      <family val="2"/>
      <charset val="238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7" tint="0.59999389629810485"/>
        <bgColor indexed="65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rgb="FF000000"/>
      </patternFill>
    </fill>
    <fill>
      <patternFill patternType="solid">
        <fgColor theme="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11" applyNumberFormat="0" applyFill="0" applyAlignment="0" applyProtection="0"/>
    <xf numFmtId="0" fontId="8" fillId="0" borderId="12" applyNumberFormat="0" applyFill="0" applyAlignment="0" applyProtection="0"/>
    <xf numFmtId="0" fontId="9" fillId="0" borderId="13" applyNumberFormat="0" applyFill="0" applyAlignment="0" applyProtection="0"/>
    <xf numFmtId="0" fontId="9" fillId="0" borderId="0" applyNumberFormat="0" applyFill="0" applyBorder="0" applyAlignment="0" applyProtection="0"/>
    <xf numFmtId="0" fontId="10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8" borderId="0" applyNumberFormat="0" applyBorder="0" applyAlignment="0" applyProtection="0"/>
    <xf numFmtId="0" fontId="13" fillId="9" borderId="14" applyNumberFormat="0" applyAlignment="0" applyProtection="0"/>
    <xf numFmtId="0" fontId="14" fillId="10" borderId="15" applyNumberFormat="0" applyAlignment="0" applyProtection="0"/>
    <xf numFmtId="0" fontId="15" fillId="10" borderId="14" applyNumberFormat="0" applyAlignment="0" applyProtection="0"/>
    <xf numFmtId="0" fontId="16" fillId="0" borderId="16" applyNumberFormat="0" applyFill="0" applyAlignment="0" applyProtection="0"/>
    <xf numFmtId="0" fontId="17" fillId="11" borderId="17" applyNumberFormat="0" applyAlignment="0" applyProtection="0"/>
    <xf numFmtId="0" fontId="18" fillId="0" borderId="0" applyNumberFormat="0" applyFill="0" applyBorder="0" applyAlignment="0" applyProtection="0"/>
    <xf numFmtId="0" fontId="1" fillId="12" borderId="18" applyNumberFormat="0" applyFont="0" applyAlignment="0" applyProtection="0"/>
    <xf numFmtId="0" fontId="19" fillId="0" borderId="0" applyNumberFormat="0" applyFill="0" applyBorder="0" applyAlignment="0" applyProtection="0"/>
    <xf numFmtId="0" fontId="20" fillId="0" borderId="19" applyNumberFormat="0" applyFill="0" applyAlignment="0" applyProtection="0"/>
    <xf numFmtId="0" fontId="2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0" fontId="22" fillId="0" borderId="0"/>
    <xf numFmtId="0" fontId="1" fillId="0" borderId="0"/>
  </cellStyleXfs>
  <cellXfs count="72">
    <xf numFmtId="0" fontId="0" fillId="0" borderId="0" xfId="0"/>
    <xf numFmtId="3" fontId="3" fillId="5" borderId="3" xfId="1" applyNumberFormat="1" applyFont="1" applyFill="1" applyBorder="1" applyAlignment="1">
      <alignment horizontal="center" vertical="center" wrapText="1"/>
    </xf>
    <xf numFmtId="164" fontId="3" fillId="5" borderId="3" xfId="1" applyNumberFormat="1" applyFont="1" applyFill="1" applyBorder="1" applyAlignment="1">
      <alignment horizontal="center" vertical="center" wrapText="1"/>
    </xf>
    <xf numFmtId="0" fontId="3" fillId="4" borderId="5" xfId="1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3" fillId="2" borderId="8" xfId="1" applyFont="1" applyBorder="1" applyAlignment="1">
      <alignment horizontal="center" vertical="center" wrapText="1"/>
    </xf>
    <xf numFmtId="0" fontId="3" fillId="2" borderId="9" xfId="1" applyFont="1" applyBorder="1" applyAlignment="1">
      <alignment horizontal="center" vertical="center" wrapText="1"/>
    </xf>
    <xf numFmtId="3" fontId="3" fillId="2" borderId="9" xfId="1" applyNumberFormat="1" applyFont="1" applyBorder="1" applyAlignment="1">
      <alignment horizontal="center" vertical="center" wrapText="1"/>
    </xf>
    <xf numFmtId="164" fontId="3" fillId="2" borderId="9" xfId="1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right" vertical="center"/>
    </xf>
    <xf numFmtId="16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right" vertical="center"/>
    </xf>
    <xf numFmtId="0" fontId="0" fillId="0" borderId="0" xfId="0" applyFont="1" applyAlignment="1">
      <alignment vertical="center"/>
    </xf>
    <xf numFmtId="0" fontId="0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0" fillId="4" borderId="5" xfId="0" applyFill="1" applyBorder="1" applyAlignment="1">
      <alignment vertical="center"/>
    </xf>
    <xf numFmtId="0" fontId="4" fillId="3" borderId="7" xfId="0" applyNumberFormat="1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 wrapText="1"/>
    </xf>
    <xf numFmtId="0" fontId="4" fillId="3" borderId="7" xfId="42" applyFont="1" applyFill="1" applyBorder="1" applyAlignment="1">
      <alignment horizontal="left" vertical="top" wrapText="1"/>
    </xf>
    <xf numFmtId="0" fontId="4" fillId="3" borderId="7" xfId="42" applyFont="1" applyFill="1" applyBorder="1" applyAlignment="1">
      <alignment horizontal="left" vertical="top" wrapText="1"/>
    </xf>
    <xf numFmtId="0" fontId="4" fillId="3" borderId="7" xfId="42" applyNumberFormat="1" applyFont="1" applyFill="1" applyBorder="1" applyAlignment="1">
      <alignment horizontal="left" vertical="top" wrapText="1"/>
    </xf>
    <xf numFmtId="0" fontId="4" fillId="3" borderId="7" xfId="42" applyFont="1" applyFill="1" applyBorder="1" applyAlignment="1">
      <alignment horizontal="left" vertical="top" wrapText="1"/>
    </xf>
    <xf numFmtId="0" fontId="4" fillId="3" borderId="7" xfId="42" applyNumberFormat="1" applyFont="1" applyFill="1" applyBorder="1" applyAlignment="1">
      <alignment horizontal="left" vertical="top" wrapText="1"/>
    </xf>
    <xf numFmtId="0" fontId="4" fillId="3" borderId="7" xfId="42" applyFont="1" applyFill="1" applyBorder="1" applyAlignment="1">
      <alignment horizontal="left" vertical="top" wrapText="1"/>
    </xf>
    <xf numFmtId="0" fontId="4" fillId="3" borderId="7" xfId="42" applyNumberFormat="1" applyFont="1" applyFill="1" applyBorder="1" applyAlignment="1">
      <alignment horizontal="left" vertical="top" wrapText="1"/>
    </xf>
    <xf numFmtId="0" fontId="4" fillId="3" borderId="7" xfId="42" applyFont="1" applyFill="1" applyBorder="1" applyAlignment="1">
      <alignment horizontal="left" vertical="top" wrapText="1"/>
    </xf>
    <xf numFmtId="0" fontId="4" fillId="3" borderId="7" xfId="42" applyNumberFormat="1" applyFont="1" applyFill="1" applyBorder="1" applyAlignment="1">
      <alignment horizontal="left" vertical="top" wrapText="1"/>
    </xf>
    <xf numFmtId="0" fontId="4" fillId="3" borderId="7" xfId="42" applyFont="1" applyFill="1" applyBorder="1" applyAlignment="1">
      <alignment horizontal="left" vertical="top" wrapText="1"/>
    </xf>
    <xf numFmtId="0" fontId="4" fillId="3" borderId="7" xfId="42" applyNumberFormat="1" applyFont="1" applyFill="1" applyBorder="1" applyAlignment="1">
      <alignment horizontal="left" vertical="top" wrapText="1"/>
    </xf>
    <xf numFmtId="0" fontId="4" fillId="3" borderId="7" xfId="42" applyFont="1" applyFill="1" applyBorder="1" applyAlignment="1">
      <alignment horizontal="left" vertical="top" wrapText="1"/>
    </xf>
    <xf numFmtId="0" fontId="4" fillId="3" borderId="7" xfId="42" applyNumberFormat="1" applyFont="1" applyFill="1" applyBorder="1" applyAlignment="1">
      <alignment horizontal="left" vertical="top" wrapText="1"/>
    </xf>
    <xf numFmtId="0" fontId="4" fillId="3" borderId="7" xfId="42" applyFont="1" applyFill="1" applyBorder="1" applyAlignment="1">
      <alignment horizontal="left" vertical="top" wrapText="1"/>
    </xf>
    <xf numFmtId="0" fontId="4" fillId="3" borderId="7" xfId="42" applyNumberFormat="1" applyFont="1" applyFill="1" applyBorder="1" applyAlignment="1">
      <alignment horizontal="left" vertical="top" wrapText="1"/>
    </xf>
    <xf numFmtId="0" fontId="4" fillId="3" borderId="7" xfId="42" applyFont="1" applyFill="1" applyBorder="1" applyAlignment="1">
      <alignment horizontal="left" vertical="top" wrapText="1"/>
    </xf>
    <xf numFmtId="0" fontId="4" fillId="3" borderId="7" xfId="42" applyFont="1" applyFill="1" applyBorder="1" applyAlignment="1">
      <alignment horizontal="left" vertical="top" wrapText="1"/>
    </xf>
    <xf numFmtId="0" fontId="4" fillId="3" borderId="7" xfId="42" applyNumberFormat="1" applyFont="1" applyFill="1" applyBorder="1" applyAlignment="1">
      <alignment horizontal="left" vertical="top" wrapText="1"/>
    </xf>
    <xf numFmtId="0" fontId="4" fillId="3" borderId="7" xfId="42" applyFont="1" applyFill="1" applyBorder="1" applyAlignment="1">
      <alignment horizontal="left" vertical="top" wrapText="1"/>
    </xf>
    <xf numFmtId="0" fontId="4" fillId="3" borderId="7" xfId="42" applyFont="1" applyFill="1" applyBorder="1" applyAlignment="1">
      <alignment horizontal="left" vertical="top" wrapText="1"/>
    </xf>
    <xf numFmtId="0" fontId="4" fillId="3" borderId="7" xfId="42" applyNumberFormat="1" applyFont="1" applyFill="1" applyBorder="1" applyAlignment="1">
      <alignment horizontal="left" vertical="top" wrapText="1"/>
    </xf>
    <xf numFmtId="164" fontId="0" fillId="4" borderId="1" xfId="0" applyNumberFormat="1" applyFill="1" applyBorder="1" applyAlignment="1">
      <alignment vertical="center"/>
    </xf>
    <xf numFmtId="0" fontId="3" fillId="5" borderId="2" xfId="1" applyFont="1" applyFill="1" applyBorder="1" applyAlignment="1">
      <alignment horizontal="left" vertical="center" wrapText="1"/>
    </xf>
    <xf numFmtId="0" fontId="3" fillId="5" borderId="3" xfId="1" applyFont="1" applyFill="1" applyBorder="1" applyAlignment="1">
      <alignment horizontal="left" vertical="center" wrapText="1"/>
    </xf>
    <xf numFmtId="165" fontId="0" fillId="0" borderId="0" xfId="0" applyNumberFormat="1" applyAlignment="1">
      <alignment vertical="center"/>
    </xf>
    <xf numFmtId="165" fontId="3" fillId="2" borderId="10" xfId="1" applyNumberFormat="1" applyFont="1" applyBorder="1" applyAlignment="1">
      <alignment horizontal="center" vertical="center" wrapText="1"/>
    </xf>
    <xf numFmtId="165" fontId="3" fillId="5" borderId="4" xfId="1" applyNumberFormat="1" applyFont="1" applyFill="1" applyBorder="1" applyAlignment="1">
      <alignment horizontal="center" vertical="center" wrapText="1"/>
    </xf>
    <xf numFmtId="165" fontId="0" fillId="4" borderId="6" xfId="0" applyNumberFormat="1" applyFill="1" applyBorder="1" applyAlignment="1">
      <alignment vertical="center"/>
    </xf>
    <xf numFmtId="165" fontId="20" fillId="12" borderId="18" xfId="16" applyNumberFormat="1" applyFont="1" applyAlignment="1">
      <alignment vertical="center"/>
    </xf>
    <xf numFmtId="165" fontId="14" fillId="4" borderId="15" xfId="11" applyNumberFormat="1" applyFill="1" applyAlignment="1">
      <alignment vertical="center"/>
    </xf>
    <xf numFmtId="165" fontId="0" fillId="4" borderId="18" xfId="16" applyNumberFormat="1" applyFont="1" applyFill="1" applyAlignment="1">
      <alignment vertical="center"/>
    </xf>
    <xf numFmtId="0" fontId="3" fillId="4" borderId="0" xfId="1" applyFont="1" applyFill="1" applyBorder="1" applyAlignment="1">
      <alignment vertical="center" wrapText="1"/>
    </xf>
    <xf numFmtId="0" fontId="3" fillId="4" borderId="0" xfId="1" applyFont="1" applyFill="1" applyBorder="1" applyAlignment="1">
      <alignment horizontal="center" vertical="center" wrapText="1"/>
    </xf>
    <xf numFmtId="0" fontId="0" fillId="4" borderId="0" xfId="0" applyFill="1" applyBorder="1" applyAlignment="1">
      <alignment horizontal="center" vertical="center"/>
    </xf>
    <xf numFmtId="164" fontId="0" fillId="4" borderId="0" xfId="0" applyNumberFormat="1" applyFill="1" applyBorder="1" applyAlignment="1">
      <alignment vertical="center"/>
    </xf>
    <xf numFmtId="0" fontId="4" fillId="36" borderId="0" xfId="0" applyFont="1" applyFill="1" applyBorder="1" applyAlignment="1">
      <alignment horizontal="center" vertical="center" wrapText="1"/>
    </xf>
    <xf numFmtId="0" fontId="4" fillId="36" borderId="0" xfId="0" applyNumberFormat="1" applyFont="1" applyFill="1" applyBorder="1" applyAlignment="1">
      <alignment horizontal="center" vertical="center" wrapText="1"/>
    </xf>
    <xf numFmtId="165" fontId="20" fillId="37" borderId="20" xfId="16" applyNumberFormat="1" applyFont="1" applyFill="1" applyBorder="1" applyAlignment="1">
      <alignment vertical="center"/>
    </xf>
    <xf numFmtId="0" fontId="3" fillId="4" borderId="1" xfId="1" applyFont="1" applyFill="1" applyBorder="1" applyAlignment="1">
      <alignment vertical="center" wrapText="1"/>
    </xf>
    <xf numFmtId="0" fontId="4" fillId="3" borderId="1" xfId="42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42" applyNumberFormat="1" applyFont="1" applyFill="1" applyBorder="1" applyAlignment="1">
      <alignment horizontal="left" vertical="top" wrapText="1"/>
    </xf>
    <xf numFmtId="165" fontId="0" fillId="4" borderId="1" xfId="0" applyNumberFormat="1" applyFill="1" applyBorder="1" applyAlignment="1">
      <alignment vertical="center"/>
    </xf>
    <xf numFmtId="0" fontId="4" fillId="3" borderId="1" xfId="0" applyNumberFormat="1" applyFont="1" applyFill="1" applyBorder="1" applyAlignment="1">
      <alignment horizontal="center" vertical="center" wrapText="1"/>
    </xf>
    <xf numFmtId="165" fontId="20" fillId="12" borderId="1" xfId="16" applyNumberFormat="1" applyFont="1" applyBorder="1" applyAlignment="1">
      <alignment vertical="center"/>
    </xf>
    <xf numFmtId="0" fontId="23" fillId="9" borderId="14" xfId="10" applyFont="1" applyAlignment="1">
      <alignment horizontal="center" vertical="center"/>
    </xf>
    <xf numFmtId="165" fontId="23" fillId="9" borderId="14" xfId="10" applyNumberFormat="1" applyFont="1" applyAlignment="1">
      <alignment vertical="center"/>
    </xf>
    <xf numFmtId="0" fontId="5" fillId="12" borderId="18" xfId="16" applyFont="1" applyAlignment="1">
      <alignment horizontal="left" vertical="center"/>
    </xf>
    <xf numFmtId="0" fontId="5" fillId="12" borderId="18" xfId="16" applyFont="1" applyAlignment="1">
      <alignment horizontal="center" vertical="center"/>
    </xf>
  </cellXfs>
  <cellStyles count="44">
    <cellStyle name="20% - Isticanje1" xfId="20" builtinId="30" customBuiltin="1"/>
    <cellStyle name="20% - Isticanje2" xfId="24" builtinId="34" customBuiltin="1"/>
    <cellStyle name="20% - Isticanje3" xfId="28" builtinId="38" customBuiltin="1"/>
    <cellStyle name="20% - Isticanje4" xfId="32" builtinId="42" customBuiltin="1"/>
    <cellStyle name="20% - Isticanje5" xfId="35" builtinId="46" customBuiltin="1"/>
    <cellStyle name="20% - Isticanje6" xfId="39" builtinId="50" customBuiltin="1"/>
    <cellStyle name="40% - Isticanje1" xfId="21" builtinId="31" customBuiltin="1"/>
    <cellStyle name="40% - Isticanje2" xfId="25" builtinId="35" customBuiltin="1"/>
    <cellStyle name="40% - Isticanje3" xfId="29" builtinId="39" customBuiltin="1"/>
    <cellStyle name="40% - Isticanje4" xfId="1" builtinId="43" customBuiltin="1"/>
    <cellStyle name="40% - Isticanje5" xfId="36" builtinId="47" customBuiltin="1"/>
    <cellStyle name="40% - Isticanje6" xfId="40" builtinId="51" customBuiltin="1"/>
    <cellStyle name="60% - Isticanje1" xfId="22" builtinId="32" customBuiltin="1"/>
    <cellStyle name="60% - Isticanje2" xfId="26" builtinId="36" customBuiltin="1"/>
    <cellStyle name="60% - Isticanje3" xfId="30" builtinId="40" customBuiltin="1"/>
    <cellStyle name="60% - Isticanje4" xfId="33" builtinId="44" customBuiltin="1"/>
    <cellStyle name="60% - Isticanje5" xfId="37" builtinId="48" customBuiltin="1"/>
    <cellStyle name="60% - Isticanje6" xfId="41" builtinId="52" customBuiltin="1"/>
    <cellStyle name="Bilješka" xfId="16" builtinId="10" customBuiltin="1"/>
    <cellStyle name="Dobro" xfId="7" builtinId="26" customBuiltin="1"/>
    <cellStyle name="Isticanje1" xfId="19" builtinId="29" customBuiltin="1"/>
    <cellStyle name="Isticanje2" xfId="23" builtinId="33" customBuiltin="1"/>
    <cellStyle name="Isticanje3" xfId="27" builtinId="37" customBuiltin="1"/>
    <cellStyle name="Isticanje4" xfId="31" builtinId="41" customBuiltin="1"/>
    <cellStyle name="Isticanje5" xfId="34" builtinId="45" customBuiltin="1"/>
    <cellStyle name="Isticanje6" xfId="38" builtinId="49" customBuiltin="1"/>
    <cellStyle name="Izlaz" xfId="11" builtinId="21" customBuiltin="1"/>
    <cellStyle name="Izračun" xfId="12" builtinId="22" customBuiltin="1"/>
    <cellStyle name="Loše" xfId="8" builtinId="27" customBuiltin="1"/>
    <cellStyle name="Naslov" xfId="2" builtinId="15" customBuiltin="1"/>
    <cellStyle name="Naslov 1" xfId="3" builtinId="16" customBuiltin="1"/>
    <cellStyle name="Naslov 2" xfId="4" builtinId="17" customBuiltin="1"/>
    <cellStyle name="Naslov 3" xfId="5" builtinId="18" customBuiltin="1"/>
    <cellStyle name="Naslov 4" xfId="6" builtinId="19" customBuiltin="1"/>
    <cellStyle name="Neutralno" xfId="9" builtinId="28" customBuiltin="1"/>
    <cellStyle name="Normalno" xfId="0" builtinId="0"/>
    <cellStyle name="Normalno 2" xfId="43"/>
    <cellStyle name="Normalno 3" xfId="42"/>
    <cellStyle name="Povezana ćelija" xfId="13" builtinId="24" customBuiltin="1"/>
    <cellStyle name="Provjera ćelije" xfId="14" builtinId="23" customBuiltin="1"/>
    <cellStyle name="Tekst objašnjenja" xfId="17" builtinId="53" customBuiltin="1"/>
    <cellStyle name="Tekst upozorenja" xfId="15" builtinId="11" customBuiltin="1"/>
    <cellStyle name="Ukupni zbroj" xfId="18" builtinId="25" customBuiltin="1"/>
    <cellStyle name="Unos" xfId="10" builtinId="20" customBuiltin="1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abSelected="1" zoomScale="170" zoomScaleNormal="170" workbookViewId="0">
      <selection activeCell="J13" sqref="J13"/>
    </sheetView>
  </sheetViews>
  <sheetFormatPr defaultRowHeight="15" x14ac:dyDescent="0.25"/>
  <cols>
    <col min="1" max="1" width="10.5703125" style="13" customWidth="1"/>
    <col min="2" max="2" width="13.42578125" style="14" customWidth="1"/>
    <col min="3" max="3" width="18.28515625" style="14" customWidth="1"/>
    <col min="4" max="4" width="9.140625" style="14"/>
    <col min="5" max="5" width="35.28515625" style="14" customWidth="1"/>
    <col min="6" max="6" width="13.28515625" style="14" customWidth="1"/>
    <col min="7" max="7" width="14.5703125" style="12" customWidth="1"/>
    <col min="8" max="8" width="19.42578125" style="47" customWidth="1"/>
    <col min="9" max="16384" width="9.140625" style="13"/>
  </cols>
  <sheetData>
    <row r="1" spans="1:10" x14ac:dyDescent="0.25">
      <c r="A1" s="9" t="s">
        <v>0</v>
      </c>
      <c r="B1" s="10"/>
      <c r="C1" s="10"/>
      <c r="D1" s="10"/>
      <c r="E1" s="10"/>
      <c r="F1" s="10"/>
      <c r="G1" s="11"/>
    </row>
    <row r="2" spans="1:10" x14ac:dyDescent="0.25">
      <c r="A2" s="9" t="s">
        <v>1</v>
      </c>
      <c r="B2" s="10"/>
      <c r="C2" s="10"/>
      <c r="D2" s="10"/>
      <c r="E2" s="10"/>
      <c r="F2" s="10"/>
      <c r="G2" s="11"/>
    </row>
    <row r="3" spans="1:10" x14ac:dyDescent="0.25">
      <c r="A3" s="9" t="s">
        <v>2</v>
      </c>
      <c r="B3" s="10"/>
      <c r="C3" s="10"/>
      <c r="D3" s="10"/>
      <c r="E3" s="10"/>
      <c r="F3" s="10"/>
      <c r="G3" s="11"/>
    </row>
    <row r="4" spans="1:10" x14ac:dyDescent="0.25">
      <c r="A4" s="9"/>
      <c r="B4" s="10"/>
      <c r="C4" s="10"/>
      <c r="D4" s="10"/>
      <c r="E4" s="10"/>
      <c r="F4" s="10"/>
      <c r="G4" s="11"/>
    </row>
    <row r="5" spans="1:10" x14ac:dyDescent="0.25">
      <c r="A5" s="70" t="s">
        <v>62</v>
      </c>
      <c r="B5" s="71"/>
      <c r="C5" s="71"/>
      <c r="D5" s="71"/>
      <c r="E5" s="71"/>
      <c r="F5" s="10"/>
      <c r="G5" s="11"/>
    </row>
    <row r="6" spans="1:10" x14ac:dyDescent="0.25">
      <c r="A6" s="70" t="s">
        <v>63</v>
      </c>
      <c r="B6" s="71"/>
      <c r="C6" s="71"/>
      <c r="D6" s="10"/>
      <c r="E6" s="10"/>
      <c r="F6" s="10"/>
      <c r="G6" s="11"/>
    </row>
    <row r="7" spans="1:10" ht="15.75" thickBot="1" x14ac:dyDescent="0.3">
      <c r="A7" s="14"/>
      <c r="G7" s="15"/>
    </row>
    <row r="8" spans="1:10" ht="36.75" thickBot="1" x14ac:dyDescent="0.3">
      <c r="A8" s="5" t="s">
        <v>3</v>
      </c>
      <c r="B8" s="6" t="s">
        <v>4</v>
      </c>
      <c r="C8" s="6" t="s">
        <v>5</v>
      </c>
      <c r="D8" s="6" t="s">
        <v>6</v>
      </c>
      <c r="E8" s="6" t="s">
        <v>7</v>
      </c>
      <c r="F8" s="7" t="s">
        <v>8</v>
      </c>
      <c r="G8" s="8" t="s">
        <v>9</v>
      </c>
      <c r="H8" s="48" t="s">
        <v>10</v>
      </c>
      <c r="I8" s="16"/>
      <c r="J8" s="16"/>
    </row>
    <row r="9" spans="1:10" s="18" customFormat="1" x14ac:dyDescent="0.25">
      <c r="A9" s="45" t="s">
        <v>11</v>
      </c>
      <c r="B9" s="46"/>
      <c r="C9" s="46"/>
      <c r="D9" s="46"/>
      <c r="E9" s="46"/>
      <c r="F9" s="1"/>
      <c r="G9" s="2"/>
      <c r="H9" s="49"/>
      <c r="I9" s="17"/>
      <c r="J9" s="17"/>
    </row>
    <row r="10" spans="1:10" ht="24" x14ac:dyDescent="0.25">
      <c r="A10" s="19" t="s">
        <v>21</v>
      </c>
      <c r="B10" s="23" t="s">
        <v>24</v>
      </c>
      <c r="C10" s="24" t="s">
        <v>25</v>
      </c>
      <c r="D10" s="21" t="s">
        <v>26</v>
      </c>
      <c r="E10" s="25" t="s">
        <v>48</v>
      </c>
      <c r="F10" s="21">
        <v>5</v>
      </c>
      <c r="G10" s="44"/>
      <c r="H10" s="52"/>
    </row>
    <row r="11" spans="1:10" ht="15.75" thickBot="1" x14ac:dyDescent="0.3">
      <c r="A11" s="19"/>
      <c r="B11" s="4"/>
      <c r="C11" s="4"/>
      <c r="D11" s="21"/>
      <c r="E11" s="20"/>
      <c r="F11" s="21"/>
      <c r="G11" s="44"/>
      <c r="H11" s="51">
        <v>26109.05</v>
      </c>
    </row>
    <row r="12" spans="1:10" x14ac:dyDescent="0.25">
      <c r="A12" s="45" t="s">
        <v>12</v>
      </c>
      <c r="B12" s="46"/>
      <c r="C12" s="46"/>
      <c r="D12" s="46"/>
      <c r="E12" s="46"/>
      <c r="F12" s="1"/>
      <c r="G12" s="2"/>
      <c r="H12" s="49"/>
    </row>
    <row r="13" spans="1:10" x14ac:dyDescent="0.25">
      <c r="A13" s="19" t="s">
        <v>21</v>
      </c>
      <c r="B13" s="26" t="s">
        <v>27</v>
      </c>
      <c r="C13" s="4" t="s">
        <v>30</v>
      </c>
      <c r="D13" s="21" t="s">
        <v>26</v>
      </c>
      <c r="E13" s="27" t="s">
        <v>49</v>
      </c>
      <c r="F13" s="21">
        <v>56</v>
      </c>
      <c r="G13" s="44"/>
      <c r="H13" s="50"/>
    </row>
    <row r="14" spans="1:10" x14ac:dyDescent="0.25">
      <c r="A14" s="19" t="s">
        <v>22</v>
      </c>
      <c r="B14" s="26" t="s">
        <v>28</v>
      </c>
      <c r="C14" s="4" t="s">
        <v>30</v>
      </c>
      <c r="D14" s="21" t="s">
        <v>26</v>
      </c>
      <c r="E14" s="27" t="s">
        <v>50</v>
      </c>
      <c r="F14" s="21">
        <v>10920</v>
      </c>
      <c r="G14" s="44"/>
      <c r="H14" s="50"/>
    </row>
    <row r="15" spans="1:10" x14ac:dyDescent="0.25">
      <c r="A15" s="19" t="s">
        <v>23</v>
      </c>
      <c r="B15" s="26" t="s">
        <v>29</v>
      </c>
      <c r="C15" s="4" t="s">
        <v>30</v>
      </c>
      <c r="D15" s="21" t="s">
        <v>26</v>
      </c>
      <c r="E15" s="27" t="s">
        <v>51</v>
      </c>
      <c r="F15" s="21">
        <v>3640</v>
      </c>
      <c r="G15" s="44"/>
      <c r="H15" s="50"/>
    </row>
    <row r="16" spans="1:10" ht="15.75" thickBot="1" x14ac:dyDescent="0.3">
      <c r="A16" s="19"/>
      <c r="B16" s="4"/>
      <c r="C16" s="4"/>
      <c r="D16" s="21"/>
      <c r="E16" s="20"/>
      <c r="F16" s="21"/>
      <c r="G16" s="44"/>
      <c r="H16" s="51">
        <v>21341225.920000002</v>
      </c>
    </row>
    <row r="17" spans="1:8" x14ac:dyDescent="0.25">
      <c r="A17" s="45" t="s">
        <v>13</v>
      </c>
      <c r="B17" s="46"/>
      <c r="C17" s="46"/>
      <c r="D17" s="46"/>
      <c r="E17" s="46"/>
      <c r="F17" s="1"/>
      <c r="G17" s="2"/>
      <c r="H17" s="49"/>
    </row>
    <row r="18" spans="1:8" ht="24" x14ac:dyDescent="0.25">
      <c r="A18" s="19" t="s">
        <v>21</v>
      </c>
      <c r="B18" s="28" t="s">
        <v>31</v>
      </c>
      <c r="C18" s="4" t="s">
        <v>32</v>
      </c>
      <c r="D18" s="21" t="s">
        <v>26</v>
      </c>
      <c r="E18" s="29" t="s">
        <v>52</v>
      </c>
      <c r="F18" s="21">
        <v>20</v>
      </c>
      <c r="G18" s="44"/>
      <c r="H18" s="53"/>
    </row>
    <row r="19" spans="1:8" ht="15.75" thickBot="1" x14ac:dyDescent="0.3">
      <c r="A19" s="19"/>
      <c r="B19" s="4"/>
      <c r="C19" s="4"/>
      <c r="D19" s="21"/>
      <c r="E19" s="20"/>
      <c r="F19" s="21"/>
      <c r="G19" s="44"/>
      <c r="H19" s="51">
        <v>531172.80000000005</v>
      </c>
    </row>
    <row r="20" spans="1:8" x14ac:dyDescent="0.25">
      <c r="A20" s="45" t="s">
        <v>14</v>
      </c>
      <c r="B20" s="46"/>
      <c r="C20" s="46"/>
      <c r="D20" s="46"/>
      <c r="E20" s="46"/>
      <c r="F20" s="1"/>
      <c r="G20" s="2"/>
      <c r="H20" s="49"/>
    </row>
    <row r="21" spans="1:8" ht="15" customHeight="1" x14ac:dyDescent="0.25">
      <c r="A21" s="3" t="s">
        <v>21</v>
      </c>
      <c r="B21" s="30" t="s">
        <v>33</v>
      </c>
      <c r="C21" s="4" t="s">
        <v>34</v>
      </c>
      <c r="D21" s="22" t="s">
        <v>26</v>
      </c>
      <c r="E21" s="31" t="s">
        <v>53</v>
      </c>
      <c r="F21" s="21">
        <v>40</v>
      </c>
      <c r="G21" s="44"/>
      <c r="H21" s="50"/>
    </row>
    <row r="22" spans="1:8" ht="15" customHeight="1" thickBot="1" x14ac:dyDescent="0.3">
      <c r="A22" s="3"/>
      <c r="B22" s="4"/>
      <c r="C22" s="4"/>
      <c r="D22" s="22"/>
      <c r="E22" s="20"/>
      <c r="F22" s="21"/>
      <c r="G22" s="44"/>
      <c r="H22" s="51">
        <v>1528292</v>
      </c>
    </row>
    <row r="23" spans="1:8" ht="15" customHeight="1" x14ac:dyDescent="0.25">
      <c r="A23" s="45" t="s">
        <v>15</v>
      </c>
      <c r="B23" s="46"/>
      <c r="C23" s="46"/>
      <c r="D23" s="46"/>
      <c r="E23" s="46"/>
      <c r="F23" s="1"/>
      <c r="G23" s="2"/>
      <c r="H23" s="49"/>
    </row>
    <row r="24" spans="1:8" ht="24" x14ac:dyDescent="0.25">
      <c r="A24" s="19" t="s">
        <v>21</v>
      </c>
      <c r="B24" s="32" t="s">
        <v>35</v>
      </c>
      <c r="C24" s="4" t="s">
        <v>37</v>
      </c>
      <c r="D24" s="21" t="s">
        <v>26</v>
      </c>
      <c r="E24" s="33" t="s">
        <v>54</v>
      </c>
      <c r="F24" s="21">
        <v>20</v>
      </c>
      <c r="G24" s="44"/>
      <c r="H24" s="50"/>
    </row>
    <row r="25" spans="1:8" ht="24" x14ac:dyDescent="0.25">
      <c r="A25" s="19" t="s">
        <v>22</v>
      </c>
      <c r="B25" s="32" t="s">
        <v>36</v>
      </c>
      <c r="C25" s="4" t="s">
        <v>37</v>
      </c>
      <c r="D25" s="21" t="s">
        <v>26</v>
      </c>
      <c r="E25" s="33" t="s">
        <v>55</v>
      </c>
      <c r="F25" s="21">
        <v>20</v>
      </c>
      <c r="G25" s="44"/>
      <c r="H25" s="50"/>
    </row>
    <row r="26" spans="1:8" ht="15.75" thickBot="1" x14ac:dyDescent="0.3">
      <c r="A26" s="19"/>
      <c r="B26" s="4"/>
      <c r="C26" s="4"/>
      <c r="D26" s="21"/>
      <c r="E26" s="20"/>
      <c r="F26" s="21"/>
      <c r="G26" s="44"/>
      <c r="H26" s="51">
        <v>503036.6</v>
      </c>
    </row>
    <row r="27" spans="1:8" x14ac:dyDescent="0.25">
      <c r="A27" s="45" t="s">
        <v>16</v>
      </c>
      <c r="B27" s="46"/>
      <c r="C27" s="46"/>
      <c r="D27" s="46"/>
      <c r="E27" s="46"/>
      <c r="F27" s="1"/>
      <c r="G27" s="2"/>
      <c r="H27" s="49"/>
    </row>
    <row r="28" spans="1:8" ht="24" x14ac:dyDescent="0.25">
      <c r="A28" s="19" t="s">
        <v>21</v>
      </c>
      <c r="B28" s="34" t="s">
        <v>38</v>
      </c>
      <c r="C28" s="4" t="s">
        <v>39</v>
      </c>
      <c r="D28" s="21"/>
      <c r="E28" s="35" t="s">
        <v>56</v>
      </c>
      <c r="F28" s="21">
        <v>50</v>
      </c>
      <c r="G28" s="44"/>
      <c r="H28" s="50"/>
    </row>
    <row r="29" spans="1:8" x14ac:dyDescent="0.25">
      <c r="A29" s="19"/>
      <c r="B29" s="4"/>
      <c r="C29" s="4"/>
      <c r="D29" s="21"/>
      <c r="E29" s="20"/>
      <c r="F29" s="21"/>
      <c r="G29" s="44"/>
      <c r="H29" s="51">
        <v>347358.5</v>
      </c>
    </row>
    <row r="30" spans="1:8" ht="15.75" thickBot="1" x14ac:dyDescent="0.3">
      <c r="A30" s="19"/>
      <c r="B30" s="4"/>
      <c r="C30" s="4"/>
      <c r="D30" s="21"/>
      <c r="E30" s="20"/>
      <c r="F30" s="21"/>
      <c r="G30" s="44"/>
      <c r="H30" s="50"/>
    </row>
    <row r="31" spans="1:8" x14ac:dyDescent="0.25">
      <c r="A31" s="45" t="s">
        <v>17</v>
      </c>
      <c r="B31" s="46"/>
      <c r="C31" s="46"/>
      <c r="D31" s="46"/>
      <c r="E31" s="46"/>
      <c r="F31" s="1"/>
      <c r="G31" s="2"/>
      <c r="H31" s="49"/>
    </row>
    <row r="32" spans="1:8" x14ac:dyDescent="0.25">
      <c r="A32" s="19" t="s">
        <v>21</v>
      </c>
      <c r="B32" s="38" t="s">
        <v>40</v>
      </c>
      <c r="C32" s="36" t="s">
        <v>41</v>
      </c>
      <c r="D32" s="21"/>
      <c r="E32" s="37" t="s">
        <v>57</v>
      </c>
      <c r="F32" s="21">
        <v>900</v>
      </c>
      <c r="G32" s="44"/>
      <c r="H32" s="50"/>
    </row>
    <row r="33" spans="1:8" ht="15" customHeight="1" x14ac:dyDescent="0.25">
      <c r="A33" s="3"/>
      <c r="B33" s="4"/>
      <c r="C33" s="4"/>
      <c r="D33" s="22"/>
      <c r="E33" s="20"/>
      <c r="F33" s="21"/>
      <c r="G33" s="44"/>
      <c r="H33" s="51">
        <v>563382</v>
      </c>
    </row>
    <row r="34" spans="1:8" ht="15" customHeight="1" thickBot="1" x14ac:dyDescent="0.3">
      <c r="A34" s="3"/>
      <c r="B34" s="4"/>
      <c r="C34" s="4"/>
      <c r="D34" s="22"/>
      <c r="E34" s="20"/>
      <c r="F34" s="21"/>
      <c r="G34" s="44"/>
      <c r="H34" s="50"/>
    </row>
    <row r="35" spans="1:8" ht="15" customHeight="1" x14ac:dyDescent="0.25">
      <c r="A35" s="45" t="s">
        <v>18</v>
      </c>
      <c r="B35" s="46"/>
      <c r="C35" s="46"/>
      <c r="D35" s="46"/>
      <c r="E35" s="46"/>
      <c r="F35" s="1"/>
      <c r="G35" s="2"/>
      <c r="H35" s="49"/>
    </row>
    <row r="36" spans="1:8" ht="15" customHeight="1" x14ac:dyDescent="0.25">
      <c r="A36" s="3" t="s">
        <v>21</v>
      </c>
      <c r="B36" s="39" t="s">
        <v>42</v>
      </c>
      <c r="C36" s="4" t="s">
        <v>43</v>
      </c>
      <c r="D36" s="22"/>
      <c r="E36" s="40" t="s">
        <v>58</v>
      </c>
      <c r="F36" s="21">
        <v>1120</v>
      </c>
      <c r="G36" s="44"/>
      <c r="H36" s="50"/>
    </row>
    <row r="37" spans="1:8" ht="15" customHeight="1" x14ac:dyDescent="0.25">
      <c r="A37" s="3"/>
      <c r="B37" s="4"/>
      <c r="C37" s="4"/>
      <c r="D37" s="22"/>
      <c r="E37" s="20"/>
      <c r="F37" s="21"/>
      <c r="G37" s="44"/>
      <c r="H37" s="51">
        <v>231672</v>
      </c>
    </row>
    <row r="38" spans="1:8" ht="15" customHeight="1" thickBot="1" x14ac:dyDescent="0.3">
      <c r="A38" s="3"/>
      <c r="B38" s="4"/>
      <c r="C38" s="4"/>
      <c r="D38" s="22"/>
      <c r="E38" s="20"/>
      <c r="F38" s="21"/>
      <c r="G38" s="44"/>
      <c r="H38" s="50"/>
    </row>
    <row r="39" spans="1:8" ht="15" customHeight="1" x14ac:dyDescent="0.25">
      <c r="A39" s="45" t="s">
        <v>19</v>
      </c>
      <c r="B39" s="46"/>
      <c r="C39" s="46"/>
      <c r="D39" s="46"/>
      <c r="E39" s="46"/>
      <c r="F39" s="1"/>
      <c r="G39" s="2"/>
      <c r="H39" s="49"/>
    </row>
    <row r="40" spans="1:8" ht="15" customHeight="1" x14ac:dyDescent="0.25">
      <c r="A40" s="3" t="s">
        <v>21</v>
      </c>
      <c r="B40" s="41" t="s">
        <v>44</v>
      </c>
      <c r="C40" s="42" t="s">
        <v>45</v>
      </c>
      <c r="D40" s="22"/>
      <c r="E40" s="43" t="s">
        <v>59</v>
      </c>
      <c r="F40" s="21">
        <v>1120</v>
      </c>
      <c r="G40" s="44"/>
      <c r="H40" s="50"/>
    </row>
    <row r="41" spans="1:8" ht="15" customHeight="1" x14ac:dyDescent="0.25">
      <c r="A41" s="3"/>
      <c r="B41" s="4"/>
      <c r="C41" s="4"/>
      <c r="D41" s="22"/>
      <c r="E41" s="20"/>
      <c r="F41" s="21"/>
      <c r="G41" s="44"/>
      <c r="H41" s="51">
        <v>225780.8</v>
      </c>
    </row>
    <row r="42" spans="1:8" ht="15" customHeight="1" thickBot="1" x14ac:dyDescent="0.3">
      <c r="A42" s="3"/>
      <c r="B42" s="4"/>
      <c r="C42" s="4"/>
      <c r="D42" s="22"/>
      <c r="E42" s="20"/>
      <c r="F42" s="21"/>
      <c r="G42" s="44"/>
      <c r="H42" s="50"/>
    </row>
    <row r="43" spans="1:8" ht="15" customHeight="1" x14ac:dyDescent="0.25">
      <c r="A43" s="45" t="s">
        <v>20</v>
      </c>
      <c r="B43" s="46"/>
      <c r="C43" s="46"/>
      <c r="D43" s="46"/>
      <c r="E43" s="46"/>
      <c r="F43" s="1"/>
      <c r="G43" s="2"/>
      <c r="H43" s="49"/>
    </row>
    <row r="44" spans="1:8" ht="15" customHeight="1" x14ac:dyDescent="0.25">
      <c r="A44" s="61" t="s">
        <v>21</v>
      </c>
      <c r="B44" s="62" t="s">
        <v>46</v>
      </c>
      <c r="C44" s="63" t="s">
        <v>47</v>
      </c>
      <c r="D44" s="22"/>
      <c r="E44" s="64" t="s">
        <v>60</v>
      </c>
      <c r="F44" s="21">
        <v>600</v>
      </c>
      <c r="G44" s="44"/>
      <c r="H44" s="65"/>
    </row>
    <row r="45" spans="1:8" ht="15" customHeight="1" x14ac:dyDescent="0.25">
      <c r="A45" s="61"/>
      <c r="B45" s="63"/>
      <c r="C45" s="63"/>
      <c r="D45" s="22"/>
      <c r="E45" s="66"/>
      <c r="F45" s="21"/>
      <c r="G45" s="44"/>
      <c r="H45" s="67">
        <v>2633958</v>
      </c>
    </row>
    <row r="46" spans="1:8" ht="15" customHeight="1" x14ac:dyDescent="0.25">
      <c r="A46" s="54"/>
      <c r="B46" s="58"/>
      <c r="C46" s="58"/>
      <c r="D46" s="55"/>
      <c r="E46" s="59"/>
      <c r="F46" s="56"/>
      <c r="G46" s="57"/>
      <c r="H46" s="60"/>
    </row>
    <row r="47" spans="1:8" x14ac:dyDescent="0.25">
      <c r="E47" s="68" t="s">
        <v>61</v>
      </c>
      <c r="F47" s="68"/>
      <c r="G47" s="68"/>
      <c r="H47" s="69">
        <f>SUM(H10:H45)</f>
        <v>27931987.670000006</v>
      </c>
    </row>
  </sheetData>
  <mergeCells count="11">
    <mergeCell ref="E47:G47"/>
    <mergeCell ref="A31:E31"/>
    <mergeCell ref="A39:E39"/>
    <mergeCell ref="A43:E43"/>
    <mergeCell ref="A35:E35"/>
    <mergeCell ref="A9:E9"/>
    <mergeCell ref="A12:E12"/>
    <mergeCell ref="A17:E17"/>
    <mergeCell ref="A20:E20"/>
    <mergeCell ref="A23:E23"/>
    <mergeCell ref="A27:E27"/>
  </mergeCells>
  <conditionalFormatting sqref="B40:B42 B36:B38 B32:B34 B21:B22 B18:B19 B13:B16 B10:B11 B24:B26 B28:B30 B44:B46">
    <cfRule type="duplicateValues" dxfId="0" priority="7" stopIfTrue="1"/>
  </conditionalFormatting>
  <pageMargins left="0.7" right="0.7" top="0.75" bottom="0.75" header="0.3" footer="0.3"/>
  <pageSetup paperSize="9" scale="8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Pisačić Kristina</dc:creator>
  <cp:lastModifiedBy>int_jasnar</cp:lastModifiedBy>
  <cp:lastPrinted>2021-11-26T07:59:46Z</cp:lastPrinted>
  <dcterms:created xsi:type="dcterms:W3CDTF">2020-09-24T05:27:25Z</dcterms:created>
  <dcterms:modified xsi:type="dcterms:W3CDTF">2021-11-26T11:08:52Z</dcterms:modified>
</cp:coreProperties>
</file>