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8"/>
  </bookViews>
  <sheets>
    <sheet name="Troškovnik" sheetId="2" r:id="rId1"/>
  </sheets>
  <definedNames>
    <definedName name="_xlnm.Print_Titles" localSheetId="0">Troškovnik!$16:$16</definedName>
    <definedName name="_xlnm.Print_Area" localSheetId="0">Troškovnik!$A$1:$G$50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2" l="1"/>
  <c r="C27" i="2" s="1"/>
  <c r="G24" i="2" l="1"/>
  <c r="G25" i="2"/>
  <c r="G26" i="2"/>
  <c r="G27" i="2"/>
  <c r="G28" i="2" l="1"/>
</calcChain>
</file>

<file path=xl/sharedStrings.xml><?xml version="1.0" encoding="utf-8"?>
<sst xmlns="http://schemas.openxmlformats.org/spreadsheetml/2006/main" count="75" uniqueCount="66">
  <si>
    <t>Redni broj</t>
  </si>
  <si>
    <t>Ime uređaja</t>
  </si>
  <si>
    <t>Vrsta uređaja</t>
  </si>
  <si>
    <t>Serijski broj</t>
  </si>
  <si>
    <t>Godišnji broj preventivnih servisa</t>
  </si>
  <si>
    <t>Stupanj održavanja</t>
  </si>
  <si>
    <t>puno održavanje</t>
  </si>
  <si>
    <t>SOMATOM Sensation Open</t>
  </si>
  <si>
    <t>CT simulator</t>
  </si>
  <si>
    <t>linearni akcelerator</t>
  </si>
  <si>
    <t>ONCOR Expression</t>
  </si>
  <si>
    <t>MAGNETOM Avanto</t>
  </si>
  <si>
    <t>MR uređaj</t>
  </si>
  <si>
    <t>2. Dijagnoza kvara i popravak opreme prema tvorničkim uputstvima i uz korištenje kalibriranih mjernih instrumenata, te servisnog pribora verificiranog od proizvođača.</t>
  </si>
  <si>
    <t>3. Podešavanje prema tvorničkim propisima i specifikacijama.</t>
  </si>
  <si>
    <t>5. Preventivni servis obavlja se prema protokolu proizvođača te se nakon preventivnog servisa jedan primjerak ispunjenog protokola dostavlja Naručitelju.</t>
  </si>
  <si>
    <t>4. Prevntivno održavanje.</t>
  </si>
  <si>
    <t>7. Provjera sigurnosnih parametara cjelokupne opreme.</t>
  </si>
  <si>
    <t>8. Pružatelj usluga je obvezan izdati radni nalog o preventivnom održavanju i servisiranju po pozivu. Nakon izvršenih radova radni nalog potpisuju servisni stručnjak i zastupnik Naručitelja. Tako potpisani radni nalog dostavlja se elektroničkom poštom odgovornoj osobi Naručitelja.</t>
  </si>
  <si>
    <t>Pružatelj usluge treba otkloniti kvarove po pozivu uključujući sljedeće usluge:</t>
  </si>
  <si>
    <t>6. Provjera funkcije cjelokupne opreme.</t>
  </si>
  <si>
    <t>MAGNETOM Skyra</t>
  </si>
  <si>
    <t>KLINIČKI BOLNIČKI CENTAR OSIJEK</t>
  </si>
  <si>
    <t>Osijek, J. Huttlera 4</t>
  </si>
  <si>
    <t xml:space="preserve">Podloga za otvoreni postupak javne nabave </t>
  </si>
  <si>
    <t>Redni</t>
  </si>
  <si>
    <t>NAZIV USLUGE</t>
  </si>
  <si>
    <t>Količina</t>
  </si>
  <si>
    <t>Napomena</t>
  </si>
  <si>
    <t>broj</t>
  </si>
  <si>
    <t>1.</t>
  </si>
  <si>
    <t>mjeseci</t>
  </si>
  <si>
    <t>SVEUKUPNO KUNA BEZ PDV-a</t>
  </si>
  <si>
    <t>IZNOS PDV-a U KUNAMA</t>
  </si>
  <si>
    <t>SVEUKUPNO KUNA SA PDV-om</t>
  </si>
  <si>
    <t>Iznos mjesečne usluge u kn bez PDV-a</t>
  </si>
  <si>
    <t>Ukupni iznos usluge u kn bez PDV-a</t>
  </si>
  <si>
    <t>Jedinica mjere</t>
  </si>
  <si>
    <t>Usluga cjelovitog održavanja kapitalnih medicinskih uređaja proizvođača „Siemens“                                                        koji su u upotrebi u KBC-u Osijek</t>
  </si>
  <si>
    <t>Jamstveni rok za ugrađene dijelove: minimalno 6 mjeseci</t>
  </si>
  <si>
    <t>IZVRŠITELJ ___________________________</t>
  </si>
  <si>
    <t xml:space="preserve"> </t>
  </si>
  <si>
    <t>Naziv</t>
  </si>
  <si>
    <t xml:space="preserve">                ______________________________</t>
  </si>
  <si>
    <t xml:space="preserve">______________________          _____________________   </t>
  </si>
  <si>
    <t>Adresa</t>
  </si>
  <si>
    <t>Mjesto                                         Nadnevak</t>
  </si>
  <si>
    <t>Ime i prezime odgovorne osobe __________________</t>
  </si>
  <si>
    <t>USLUGA CJELOVITOG ODRŽAVANJA KAPITALNIH MEDICINSKIH UREĐAJA PROIZVOĐAČA "SIEMENS"                 KOJI SU U UPOTREBI U KBC-u OSIJEK</t>
  </si>
  <si>
    <t>Cijena godišnjeg ugovora                                 u kn bez PDV-a</t>
  </si>
  <si>
    <t>CPV 50421000</t>
  </si>
  <si>
    <t>ARTIS Q Floor</t>
  </si>
  <si>
    <t>kardiološki angiografski RTG uređaj</t>
  </si>
  <si>
    <t>MODULARIS Variostar</t>
  </si>
  <si>
    <t>uređaj za mrvljenje bubrežnih kamenaca</t>
  </si>
  <si>
    <t>UROSKOP Omnia Max</t>
  </si>
  <si>
    <t>urološki RTG uređaj</t>
  </si>
  <si>
    <t>1. Intervencija po pozivu najkasnije sljedeći radni dan.</t>
  </si>
  <si>
    <t>Luminos dRF Max</t>
  </si>
  <si>
    <t>ARCADIS Varic Gen2</t>
  </si>
  <si>
    <t>Cios Select FD</t>
  </si>
  <si>
    <t>MOBILETT XP</t>
  </si>
  <si>
    <t>dijaskopski RTG uređaj</t>
  </si>
  <si>
    <t>RTG uređaj</t>
  </si>
  <si>
    <t>RTG uređaj portabilni</t>
  </si>
  <si>
    <t>VV-22/38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</si>
</sst>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164" fontId="3" fillId="0" borderId="0" xfId="1" applyNumberFormat="1" applyFont="1" applyFill="1" applyAlignment="1">
      <alignment horizontal="center" wrapText="1"/>
    </xf>
    <xf numFmtId="0" fontId="3" fillId="0" borderId="0" xfId="1" applyFont="1" applyFill="1" applyAlignment="1">
      <alignment vertical="center" wrapText="1"/>
    </xf>
    <xf numFmtId="164" fontId="3" fillId="0" borderId="12" xfId="2" applyNumberFormat="1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wrapText="1"/>
    </xf>
    <xf numFmtId="0" fontId="5" fillId="0" borderId="0" xfId="0" applyFont="1"/>
    <xf numFmtId="0" fontId="8" fillId="0" borderId="2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 wrapText="1"/>
    </xf>
    <xf numFmtId="0" fontId="5" fillId="0" borderId="0" xfId="0" applyFont="1" applyBorder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left"/>
    </xf>
    <xf numFmtId="0" fontId="3" fillId="0" borderId="0" xfId="1" applyFont="1" applyFill="1" applyAlignment="1">
      <alignment vertical="center" wrapText="1"/>
    </xf>
    <xf numFmtId="164" fontId="3" fillId="0" borderId="33" xfId="2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34" xfId="2" applyFont="1" applyFill="1" applyBorder="1" applyAlignment="1">
      <alignment horizontal="center" vertical="center" wrapText="1"/>
    </xf>
    <xf numFmtId="4" fontId="3" fillId="0" borderId="12" xfId="2" applyNumberFormat="1" applyFont="1" applyFill="1" applyBorder="1" applyAlignment="1">
      <alignment horizontal="center" vertical="center" wrapText="1"/>
    </xf>
    <xf numFmtId="4" fontId="3" fillId="0" borderId="35" xfId="2" applyNumberFormat="1" applyFont="1" applyFill="1" applyBorder="1" applyAlignment="1">
      <alignment horizontal="center" vertical="center" wrapText="1"/>
    </xf>
    <xf numFmtId="4" fontId="3" fillId="0" borderId="33" xfId="2" applyNumberFormat="1" applyFont="1" applyFill="1" applyBorder="1" applyAlignment="1">
      <alignment horizontal="center" vertical="center" wrapText="1"/>
    </xf>
    <xf numFmtId="164" fontId="3" fillId="0" borderId="35" xfId="2" applyNumberFormat="1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0" borderId="36" xfId="2" applyFont="1" applyFill="1" applyBorder="1" applyAlignment="1">
      <alignment horizontal="center" vertical="center" wrapText="1"/>
    </xf>
    <xf numFmtId="0" fontId="4" fillId="0" borderId="37" xfId="2" applyFont="1" applyFill="1" applyBorder="1" applyAlignment="1">
      <alignment horizontal="center" vertical="center" wrapText="1"/>
    </xf>
    <xf numFmtId="0" fontId="3" fillId="0" borderId="38" xfId="2" applyFont="1" applyFill="1" applyBorder="1" applyAlignment="1">
      <alignment horizontal="center" vertical="center" wrapText="1"/>
    </xf>
    <xf numFmtId="0" fontId="3" fillId="0" borderId="39" xfId="2" applyFont="1" applyFill="1" applyBorder="1" applyAlignment="1">
      <alignment horizontal="center" vertical="center" wrapText="1"/>
    </xf>
    <xf numFmtId="0" fontId="3" fillId="0" borderId="40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top"/>
    </xf>
    <xf numFmtId="0" fontId="8" fillId="2" borderId="18" xfId="0" applyFont="1" applyFill="1" applyBorder="1" applyAlignment="1">
      <alignment horizontal="center" vertical="top" wrapText="1"/>
    </xf>
    <xf numFmtId="0" fontId="8" fillId="2" borderId="19" xfId="0" applyFont="1" applyFill="1" applyBorder="1" applyAlignment="1">
      <alignment horizontal="center" vertical="top" wrapText="1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top"/>
    </xf>
    <xf numFmtId="0" fontId="8" fillId="2" borderId="21" xfId="0" applyFont="1" applyFill="1" applyBorder="1" applyAlignment="1">
      <alignment horizontal="center" vertical="top" wrapText="1"/>
    </xf>
    <xf numFmtId="0" fontId="8" fillId="2" borderId="22" xfId="0" applyFont="1" applyFill="1" applyBorder="1" applyAlignment="1">
      <alignment horizontal="center" vertical="top" wrapText="1"/>
    </xf>
    <xf numFmtId="0" fontId="0" fillId="2" borderId="13" xfId="0" applyFill="1" applyBorder="1"/>
    <xf numFmtId="0" fontId="5" fillId="2" borderId="13" xfId="0" applyFont="1" applyFill="1" applyBorder="1"/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28" xfId="0" applyFill="1" applyBorder="1" applyAlignment="1"/>
    <xf numFmtId="0" fontId="0" fillId="2" borderId="7" xfId="0" applyFill="1" applyBorder="1" applyAlignment="1"/>
    <xf numFmtId="0" fontId="0" fillId="2" borderId="6" xfId="0" applyFill="1" applyBorder="1" applyAlignment="1"/>
    <xf numFmtId="0" fontId="0" fillId="2" borderId="29" xfId="0" applyFill="1" applyBorder="1" applyAlignment="1"/>
    <xf numFmtId="0" fontId="0" fillId="2" borderId="30" xfId="0" applyFill="1" applyBorder="1" applyAlignment="1"/>
    <xf numFmtId="0" fontId="0" fillId="2" borderId="32" xfId="0" applyFill="1" applyBorder="1" applyAlignment="1"/>
    <xf numFmtId="0" fontId="4" fillId="2" borderId="1" xfId="2" applyFont="1" applyFill="1" applyBorder="1" applyAlignment="1">
      <alignment horizontal="center" wrapText="1"/>
    </xf>
    <xf numFmtId="0" fontId="4" fillId="2" borderId="2" xfId="2" applyFont="1" applyFill="1" applyBorder="1" applyAlignment="1">
      <alignment horizontal="center" wrapText="1"/>
    </xf>
    <xf numFmtId="0" fontId="4" fillId="2" borderId="11" xfId="2" applyFont="1" applyFill="1" applyBorder="1" applyAlignment="1">
      <alignment horizontal="center" wrapText="1"/>
    </xf>
    <xf numFmtId="164" fontId="4" fillId="2" borderId="5" xfId="2" applyNumberFormat="1" applyFont="1" applyFill="1" applyBorder="1" applyAlignment="1">
      <alignment horizontal="center" wrapText="1"/>
    </xf>
    <xf numFmtId="0" fontId="4" fillId="2" borderId="5" xfId="2" applyFont="1" applyFill="1" applyBorder="1" applyAlignment="1">
      <alignment horizontal="center" wrapText="1"/>
    </xf>
  </cellXfs>
  <cellStyles count="3">
    <cellStyle name="Normal 2" xfId="1"/>
    <cellStyle name="Normal 3" xfId="2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>
      <selection activeCell="A16" sqref="A16:G16"/>
    </sheetView>
  </sheetViews>
  <sheetFormatPr defaultColWidth="9.109375" defaultRowHeight="13.8" x14ac:dyDescent="0.3"/>
  <cols>
    <col min="1" max="1" width="5.33203125" style="1" customWidth="1"/>
    <col min="2" max="2" width="57.5546875" style="1" customWidth="1"/>
    <col min="3" max="3" width="19.44140625" style="2" customWidth="1"/>
    <col min="4" max="4" width="9" style="2" customWidth="1"/>
    <col min="5" max="5" width="16.5546875" style="1" customWidth="1"/>
    <col min="6" max="6" width="17.33203125" style="3" customWidth="1"/>
    <col min="7" max="7" width="12.109375" style="1" customWidth="1"/>
    <col min="8" max="16384" width="9.109375" style="1"/>
  </cols>
  <sheetData>
    <row r="1" spans="1:7" s="18" customFormat="1" ht="14.4" x14ac:dyDescent="0.3">
      <c r="A1" t="s">
        <v>22</v>
      </c>
      <c r="B1"/>
      <c r="C1"/>
      <c r="D1"/>
      <c r="E1"/>
      <c r="F1"/>
      <c r="G1"/>
    </row>
    <row r="2" spans="1:7" s="18" customFormat="1" ht="14.4" x14ac:dyDescent="0.3">
      <c r="A2" t="s">
        <v>23</v>
      </c>
      <c r="B2"/>
      <c r="C2"/>
      <c r="D2"/>
      <c r="E2"/>
      <c r="F2"/>
      <c r="G2" s="19"/>
    </row>
    <row r="3" spans="1:7" s="18" customFormat="1" ht="14.4" x14ac:dyDescent="0.3">
      <c r="A3" t="s">
        <v>24</v>
      </c>
      <c r="B3"/>
      <c r="C3"/>
      <c r="D3"/>
      <c r="E3"/>
      <c r="F3"/>
      <c r="G3" s="19"/>
    </row>
    <row r="4" spans="1:7" s="18" customFormat="1" ht="14.4" x14ac:dyDescent="0.3">
      <c r="A4"/>
      <c r="B4"/>
      <c r="C4"/>
      <c r="D4"/>
      <c r="E4"/>
      <c r="F4"/>
      <c r="G4"/>
    </row>
    <row r="5" spans="1:7" s="18" customFormat="1" ht="34.950000000000003" customHeight="1" x14ac:dyDescent="0.3">
      <c r="A5" s="48" t="s">
        <v>38</v>
      </c>
      <c r="B5" s="48"/>
      <c r="C5" s="48"/>
      <c r="D5" s="48"/>
      <c r="E5" s="48"/>
      <c r="F5" s="48"/>
      <c r="G5" s="48"/>
    </row>
    <row r="6" spans="1:7" s="18" customFormat="1" ht="17.399999999999999" x14ac:dyDescent="0.3">
      <c r="A6"/>
      <c r="B6" s="49" t="s">
        <v>65</v>
      </c>
      <c r="C6" s="50"/>
      <c r="D6" s="50"/>
      <c r="E6" s="50"/>
      <c r="F6" s="50"/>
      <c r="G6" s="50"/>
    </row>
    <row r="7" spans="1:7" s="18" customFormat="1" ht="16.2" thickBot="1" x14ac:dyDescent="0.35">
      <c r="A7"/>
      <c r="B7" s="51" t="s">
        <v>50</v>
      </c>
      <c r="C7" s="51"/>
      <c r="D7" s="51"/>
      <c r="E7" s="51"/>
      <c r="F7" s="51"/>
      <c r="G7" s="51"/>
    </row>
    <row r="8" spans="1:7" s="17" customFormat="1" ht="14.4" customHeight="1" x14ac:dyDescent="0.3">
      <c r="A8" s="52" t="s">
        <v>25</v>
      </c>
      <c r="B8" s="53" t="s">
        <v>26</v>
      </c>
      <c r="C8" s="54" t="s">
        <v>37</v>
      </c>
      <c r="D8" s="54" t="s">
        <v>27</v>
      </c>
      <c r="E8" s="55" t="s">
        <v>35</v>
      </c>
      <c r="F8" s="56" t="s">
        <v>36</v>
      </c>
      <c r="G8" s="54" t="s">
        <v>28</v>
      </c>
    </row>
    <row r="9" spans="1:7" s="17" customFormat="1" ht="40.200000000000003" customHeight="1" thickBot="1" x14ac:dyDescent="0.35">
      <c r="A9" s="57" t="s">
        <v>29</v>
      </c>
      <c r="B9" s="58"/>
      <c r="C9" s="59"/>
      <c r="D9" s="59"/>
      <c r="E9" s="60"/>
      <c r="F9" s="61"/>
      <c r="G9" s="59"/>
    </row>
    <row r="10" spans="1:7" s="17" customFormat="1" ht="63" customHeight="1" thickBot="1" x14ac:dyDescent="0.35">
      <c r="A10" s="20" t="s">
        <v>30</v>
      </c>
      <c r="B10" s="21" t="s">
        <v>48</v>
      </c>
      <c r="C10" s="22" t="s">
        <v>31</v>
      </c>
      <c r="D10" s="23">
        <v>12</v>
      </c>
      <c r="E10" s="24"/>
      <c r="F10" s="25"/>
      <c r="G10" s="26"/>
    </row>
    <row r="11" spans="1:7" s="17" customFormat="1" ht="15" thickBot="1" x14ac:dyDescent="0.35">
      <c r="A11" s="62"/>
      <c r="B11" s="63" t="s">
        <v>32</v>
      </c>
      <c r="C11" s="64"/>
      <c r="D11" s="65"/>
      <c r="E11" s="65"/>
      <c r="F11" s="65"/>
      <c r="G11" s="66"/>
    </row>
    <row r="12" spans="1:7" s="17" customFormat="1" ht="15" thickBot="1" x14ac:dyDescent="0.35">
      <c r="A12" s="62"/>
      <c r="B12" s="63" t="s">
        <v>33</v>
      </c>
      <c r="C12" s="67"/>
      <c r="D12" s="68"/>
      <c r="E12" s="68"/>
      <c r="F12" s="68"/>
      <c r="G12" s="69"/>
    </row>
    <row r="13" spans="1:7" s="17" customFormat="1" ht="15" thickBot="1" x14ac:dyDescent="0.35">
      <c r="A13" s="62"/>
      <c r="B13" s="63" t="s">
        <v>34</v>
      </c>
      <c r="C13" s="70"/>
      <c r="D13" s="71"/>
      <c r="E13" s="71"/>
      <c r="F13" s="71"/>
      <c r="G13" s="72"/>
    </row>
    <row r="14" spans="1:7" s="17" customFormat="1" x14ac:dyDescent="0.3">
      <c r="C14" s="2"/>
      <c r="D14" s="2"/>
      <c r="F14" s="3"/>
    </row>
    <row r="15" spans="1:7" s="17" customFormat="1" ht="14.4" thickBot="1" x14ac:dyDescent="0.35">
      <c r="C15" s="2"/>
      <c r="D15" s="2"/>
      <c r="F15" s="3"/>
    </row>
    <row r="16" spans="1:7" ht="43.5" customHeight="1" thickBot="1" x14ac:dyDescent="0.35">
      <c r="A16" s="73" t="s">
        <v>0</v>
      </c>
      <c r="B16" s="74" t="s">
        <v>1</v>
      </c>
      <c r="C16" s="74" t="s">
        <v>2</v>
      </c>
      <c r="D16" s="74" t="s">
        <v>3</v>
      </c>
      <c r="E16" s="75" t="s">
        <v>4</v>
      </c>
      <c r="F16" s="76" t="s">
        <v>49</v>
      </c>
      <c r="G16" s="77" t="s">
        <v>5</v>
      </c>
    </row>
    <row r="17" spans="1:8" ht="27" customHeight="1" x14ac:dyDescent="0.3">
      <c r="A17" s="40">
        <v>1</v>
      </c>
      <c r="B17" s="41" t="s">
        <v>10</v>
      </c>
      <c r="C17" s="42" t="s">
        <v>9</v>
      </c>
      <c r="D17" s="43">
        <v>5720</v>
      </c>
      <c r="E17" s="44">
        <v>4</v>
      </c>
      <c r="F17" s="5"/>
      <c r="G17" s="36" t="s">
        <v>6</v>
      </c>
    </row>
    <row r="18" spans="1:8" ht="27" customHeight="1" x14ac:dyDescent="0.3">
      <c r="A18" s="10">
        <v>2</v>
      </c>
      <c r="B18" s="11" t="s">
        <v>7</v>
      </c>
      <c r="C18" s="8" t="s">
        <v>8</v>
      </c>
      <c r="D18" s="12">
        <v>49672</v>
      </c>
      <c r="E18" s="35">
        <v>2</v>
      </c>
      <c r="F18" s="5"/>
      <c r="G18" s="36" t="s">
        <v>6</v>
      </c>
    </row>
    <row r="19" spans="1:8" ht="30" customHeight="1" x14ac:dyDescent="0.3">
      <c r="A19" s="10">
        <v>3</v>
      </c>
      <c r="B19" s="11" t="s">
        <v>11</v>
      </c>
      <c r="C19" s="11" t="s">
        <v>12</v>
      </c>
      <c r="D19" s="12">
        <v>26484</v>
      </c>
      <c r="E19" s="35">
        <v>2</v>
      </c>
      <c r="F19" s="5"/>
      <c r="G19" s="36" t="s">
        <v>6</v>
      </c>
    </row>
    <row r="20" spans="1:8" s="18" customFormat="1" ht="30" customHeight="1" x14ac:dyDescent="0.3">
      <c r="A20" s="6">
        <v>4</v>
      </c>
      <c r="B20" s="7" t="s">
        <v>21</v>
      </c>
      <c r="C20" s="7" t="s">
        <v>12</v>
      </c>
      <c r="D20" s="9">
        <v>46115</v>
      </c>
      <c r="E20" s="45">
        <v>2</v>
      </c>
      <c r="F20" s="5"/>
      <c r="G20" s="36" t="s">
        <v>6</v>
      </c>
    </row>
    <row r="21" spans="1:8" s="18" customFormat="1" ht="30" customHeight="1" x14ac:dyDescent="0.3">
      <c r="A21" s="6">
        <v>5</v>
      </c>
      <c r="B21" s="7" t="s">
        <v>51</v>
      </c>
      <c r="C21" s="7" t="s">
        <v>52</v>
      </c>
      <c r="D21" s="9">
        <v>103014</v>
      </c>
      <c r="E21" s="45">
        <v>2</v>
      </c>
      <c r="F21" s="5"/>
      <c r="G21" s="36" t="s">
        <v>6</v>
      </c>
    </row>
    <row r="22" spans="1:8" s="18" customFormat="1" ht="30" customHeight="1" x14ac:dyDescent="0.3">
      <c r="A22" s="6">
        <v>6</v>
      </c>
      <c r="B22" s="7" t="s">
        <v>53</v>
      </c>
      <c r="C22" s="7" t="s">
        <v>54</v>
      </c>
      <c r="D22" s="9">
        <v>7108</v>
      </c>
      <c r="E22" s="45">
        <v>2</v>
      </c>
      <c r="F22" s="33"/>
      <c r="G22" s="36" t="s">
        <v>6</v>
      </c>
    </row>
    <row r="23" spans="1:8" ht="30" customHeight="1" x14ac:dyDescent="0.3">
      <c r="A23" s="10">
        <v>7</v>
      </c>
      <c r="B23" s="8" t="s">
        <v>55</v>
      </c>
      <c r="C23" s="8" t="s">
        <v>56</v>
      </c>
      <c r="D23" s="34">
        <v>4640</v>
      </c>
      <c r="E23" s="35">
        <v>2</v>
      </c>
      <c r="F23" s="5"/>
      <c r="G23" s="36" t="s">
        <v>6</v>
      </c>
    </row>
    <row r="24" spans="1:8" s="18" customFormat="1" ht="30" customHeight="1" x14ac:dyDescent="0.3">
      <c r="A24" s="10">
        <v>8</v>
      </c>
      <c r="B24" s="8" t="s">
        <v>58</v>
      </c>
      <c r="C24" s="8" t="s">
        <v>62</v>
      </c>
      <c r="D24" s="34">
        <v>7512</v>
      </c>
      <c r="E24" s="35">
        <v>2</v>
      </c>
      <c r="F24" s="5"/>
      <c r="G24" s="38" t="str">
        <f t="shared" ref="G24:G27" si="0">$G$23</f>
        <v>puno održavanje</v>
      </c>
    </row>
    <row r="25" spans="1:8" s="18" customFormat="1" ht="30" customHeight="1" x14ac:dyDescent="0.3">
      <c r="A25" s="10">
        <v>9</v>
      </c>
      <c r="B25" s="8" t="s">
        <v>59</v>
      </c>
      <c r="C25" s="8" t="s">
        <v>63</v>
      </c>
      <c r="D25" s="34">
        <v>17185</v>
      </c>
      <c r="E25" s="35">
        <v>1</v>
      </c>
      <c r="F25" s="5"/>
      <c r="G25" s="36" t="str">
        <f t="shared" si="0"/>
        <v>puno održavanje</v>
      </c>
    </row>
    <row r="26" spans="1:8" s="18" customFormat="1" ht="30" customHeight="1" x14ac:dyDescent="0.3">
      <c r="A26" s="10">
        <v>10</v>
      </c>
      <c r="B26" s="8" t="s">
        <v>59</v>
      </c>
      <c r="C26" s="8" t="str">
        <f>$C$25</f>
        <v>RTG uređaj</v>
      </c>
      <c r="D26" s="34">
        <v>17186</v>
      </c>
      <c r="E26" s="35">
        <v>1</v>
      </c>
      <c r="F26" s="5"/>
      <c r="G26" s="36" t="str">
        <f t="shared" si="0"/>
        <v>puno održavanje</v>
      </c>
    </row>
    <row r="27" spans="1:8" s="18" customFormat="1" ht="30" customHeight="1" x14ac:dyDescent="0.3">
      <c r="A27" s="10">
        <v>11</v>
      </c>
      <c r="B27" s="8" t="s">
        <v>60</v>
      </c>
      <c r="C27" s="8" t="str">
        <f>$C$26</f>
        <v>RTG uređaj</v>
      </c>
      <c r="D27" s="34">
        <v>20068</v>
      </c>
      <c r="E27" s="35">
        <v>1</v>
      </c>
      <c r="F27" s="5"/>
      <c r="G27" s="36" t="str">
        <f t="shared" si="0"/>
        <v>puno održavanje</v>
      </c>
    </row>
    <row r="28" spans="1:8" s="18" customFormat="1" ht="30" customHeight="1" thickBot="1" x14ac:dyDescent="0.35">
      <c r="A28" s="13">
        <v>12</v>
      </c>
      <c r="B28" s="14" t="s">
        <v>61</v>
      </c>
      <c r="C28" s="14" t="s">
        <v>64</v>
      </c>
      <c r="D28" s="15">
        <v>3665</v>
      </c>
      <c r="E28" s="16">
        <v>1</v>
      </c>
      <c r="F28" s="39"/>
      <c r="G28" s="37" t="str">
        <f t="shared" ref="G28" si="1">$G$27</f>
        <v>puno održavanje</v>
      </c>
    </row>
    <row r="30" spans="1:8" s="4" customFormat="1" ht="15" customHeight="1" x14ac:dyDescent="0.3">
      <c r="B30" s="27" t="s">
        <v>39</v>
      </c>
      <c r="C30" s="28"/>
      <c r="D30" s="28"/>
      <c r="F30" s="29"/>
    </row>
    <row r="31" spans="1:8" s="4" customFormat="1" ht="15" customHeight="1" x14ac:dyDescent="0.3">
      <c r="B31" s="27"/>
      <c r="C31" s="28"/>
      <c r="D31" s="28"/>
      <c r="F31" s="29"/>
    </row>
    <row r="32" spans="1:8" s="4" customFormat="1" ht="15" customHeight="1" x14ac:dyDescent="0.3">
      <c r="B32" s="47" t="s">
        <v>19</v>
      </c>
      <c r="C32" s="47"/>
      <c r="D32" s="47"/>
      <c r="E32" s="47"/>
      <c r="F32" s="47"/>
      <c r="G32" s="47"/>
      <c r="H32" s="32"/>
    </row>
    <row r="33" spans="1:8" s="4" customFormat="1" ht="15.75" customHeight="1" x14ac:dyDescent="0.3">
      <c r="B33" s="46" t="s">
        <v>57</v>
      </c>
      <c r="C33" s="46"/>
      <c r="D33" s="46"/>
      <c r="E33" s="46"/>
      <c r="F33" s="46"/>
      <c r="G33" s="46"/>
      <c r="H33" s="18"/>
    </row>
    <row r="34" spans="1:8" s="4" customFormat="1" ht="16.2" customHeight="1" x14ac:dyDescent="0.3">
      <c r="B34" s="46" t="s">
        <v>13</v>
      </c>
      <c r="C34" s="46"/>
      <c r="D34" s="46"/>
      <c r="E34" s="46"/>
      <c r="F34" s="46"/>
      <c r="G34" s="46"/>
      <c r="H34" s="18"/>
    </row>
    <row r="35" spans="1:8" s="4" customFormat="1" ht="15" customHeight="1" x14ac:dyDescent="0.3">
      <c r="B35" s="46" t="s">
        <v>14</v>
      </c>
      <c r="C35" s="46"/>
      <c r="D35" s="46"/>
      <c r="E35" s="46"/>
      <c r="F35" s="46"/>
      <c r="G35" s="46"/>
      <c r="H35" s="18"/>
    </row>
    <row r="36" spans="1:8" s="4" customFormat="1" ht="15" customHeight="1" x14ac:dyDescent="0.3">
      <c r="B36" s="46" t="s">
        <v>16</v>
      </c>
      <c r="C36" s="46"/>
      <c r="D36" s="46"/>
      <c r="E36" s="46"/>
      <c r="F36" s="46"/>
      <c r="G36" s="46"/>
      <c r="H36" s="18"/>
    </row>
    <row r="37" spans="1:8" s="4" customFormat="1" ht="15" customHeight="1" x14ac:dyDescent="0.3">
      <c r="B37" s="46" t="s">
        <v>15</v>
      </c>
      <c r="C37" s="46"/>
      <c r="D37" s="46"/>
      <c r="E37" s="46"/>
      <c r="F37" s="46"/>
      <c r="G37" s="46"/>
      <c r="H37" s="18"/>
    </row>
    <row r="38" spans="1:8" s="4" customFormat="1" ht="15" customHeight="1" x14ac:dyDescent="0.3">
      <c r="B38" s="46" t="s">
        <v>20</v>
      </c>
      <c r="C38" s="46"/>
      <c r="D38" s="46"/>
      <c r="E38" s="46"/>
      <c r="F38" s="46"/>
      <c r="G38" s="46"/>
      <c r="H38" s="18"/>
    </row>
    <row r="39" spans="1:8" s="4" customFormat="1" ht="15" customHeight="1" x14ac:dyDescent="0.3">
      <c r="B39" s="46" t="s">
        <v>17</v>
      </c>
      <c r="C39" s="46"/>
      <c r="D39" s="46"/>
      <c r="E39" s="46"/>
      <c r="F39" s="46"/>
      <c r="G39" s="46"/>
      <c r="H39" s="18"/>
    </row>
    <row r="40" spans="1:8" ht="27" customHeight="1" x14ac:dyDescent="0.3">
      <c r="B40" s="46" t="s">
        <v>18</v>
      </c>
      <c r="C40" s="46"/>
      <c r="D40" s="46"/>
      <c r="E40" s="46"/>
      <c r="F40" s="46"/>
      <c r="G40" s="46"/>
      <c r="H40" s="18"/>
    </row>
    <row r="41" spans="1:8" ht="12" customHeight="1" x14ac:dyDescent="0.3">
      <c r="B41" s="46"/>
      <c r="C41" s="46"/>
      <c r="D41" s="46"/>
      <c r="E41" s="46"/>
      <c r="F41" s="46"/>
      <c r="G41" s="46"/>
    </row>
    <row r="43" spans="1:8" ht="14.4" x14ac:dyDescent="0.3">
      <c r="A43"/>
      <c r="B43"/>
      <c r="C43" s="30"/>
      <c r="D43" s="30" t="s">
        <v>40</v>
      </c>
      <c r="E43"/>
      <c r="F43"/>
      <c r="G43"/>
      <c r="H43"/>
    </row>
    <row r="44" spans="1:8" ht="14.4" x14ac:dyDescent="0.3">
      <c r="A44"/>
      <c r="B44"/>
      <c r="C44"/>
      <c r="D44" t="s">
        <v>41</v>
      </c>
      <c r="E44" t="s">
        <v>42</v>
      </c>
      <c r="F44"/>
      <c r="G44"/>
      <c r="H44"/>
    </row>
    <row r="45" spans="1:8" ht="14.4" x14ac:dyDescent="0.3">
      <c r="A45"/>
      <c r="B45"/>
      <c r="C45"/>
      <c r="D45" t="s">
        <v>43</v>
      </c>
      <c r="E45"/>
      <c r="F45"/>
      <c r="G45"/>
      <c r="H45"/>
    </row>
    <row r="46" spans="1:8" ht="14.4" x14ac:dyDescent="0.3">
      <c r="A46" t="s">
        <v>44</v>
      </c>
      <c r="B46"/>
      <c r="C46"/>
      <c r="D46" t="s">
        <v>41</v>
      </c>
      <c r="E46" t="s">
        <v>45</v>
      </c>
      <c r="F46"/>
      <c r="G46"/>
      <c r="H46"/>
    </row>
    <row r="47" spans="1:8" ht="14.4" x14ac:dyDescent="0.3">
      <c r="A47"/>
      <c r="B47"/>
      <c r="C47" s="31"/>
      <c r="D47"/>
      <c r="E47"/>
      <c r="F47"/>
      <c r="G47"/>
      <c r="H47"/>
    </row>
    <row r="48" spans="1:8" ht="14.4" x14ac:dyDescent="0.3">
      <c r="A48" t="s">
        <v>46</v>
      </c>
      <c r="B48"/>
      <c r="C48"/>
      <c r="D48" t="s">
        <v>47</v>
      </c>
      <c r="E48"/>
      <c r="F48"/>
      <c r="G48"/>
      <c r="H48"/>
    </row>
  </sheetData>
  <mergeCells count="22">
    <mergeCell ref="A5:G5"/>
    <mergeCell ref="B6:G6"/>
    <mergeCell ref="B7:G7"/>
    <mergeCell ref="C12:G12"/>
    <mergeCell ref="C13:G13"/>
    <mergeCell ref="E8:E9"/>
    <mergeCell ref="F8:F9"/>
    <mergeCell ref="G8:G9"/>
    <mergeCell ref="C8:C9"/>
    <mergeCell ref="C11:G11"/>
    <mergeCell ref="D8:D9"/>
    <mergeCell ref="B8:B9"/>
    <mergeCell ref="B41:G41"/>
    <mergeCell ref="B32:G32"/>
    <mergeCell ref="B34:G34"/>
    <mergeCell ref="B37:G37"/>
    <mergeCell ref="B40:G40"/>
    <mergeCell ref="B33:G33"/>
    <mergeCell ref="B35:G35"/>
    <mergeCell ref="B38:G38"/>
    <mergeCell ref="B39:G39"/>
    <mergeCell ref="B36:G36"/>
  </mergeCells>
  <pageMargins left="0.74803149606299213" right="0.55118110236220474" top="0.9055118110236221" bottom="0.43307086614173229" header="0.51181102362204722" footer="0.15748031496062992"/>
  <pageSetup paperSize="9" scale="91" orientation="landscape" r:id="rId1"/>
  <headerFooter alignWithMargins="0">
    <oddFooter>&amp;C&amp;10&amp;A&amp;R&amp;10&amp;P/&amp;N</oddFooter>
  </headerFooter>
  <rowBreaks count="1" manualBreakCount="1">
    <brk id="2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Troškovnik</vt:lpstr>
      <vt:lpstr>Troškovnik!Ispis_naslova</vt:lpstr>
      <vt:lpstr>Troškovnik!Podrucje_ispisa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2022-01-11T09:52:39Z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