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/>
  <bookViews>
    <workbookView xWindow="-120" yWindow="-120" windowWidth="25440" windowHeight="15390"/>
  </bookViews>
  <sheets>
    <sheet name="Sheet1" sheetId="1" r:id="rId1"/>
  </sheets>
  <definedNames>
    <definedName name="_xlnm.Print_Titles" localSheetId="0">Sheet1!$1:$2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62" i="1" l="1"/>
  <c r="F61" i="1"/>
  <c r="F59" i="1"/>
  <c r="F53" i="1"/>
  <c r="F50" i="1"/>
  <c r="F47" i="1"/>
  <c r="F44" i="1"/>
  <c r="F39" i="1"/>
  <c r="F34" i="1"/>
  <c r="F29" i="1"/>
  <c r="F23" i="1"/>
  <c r="F17" i="1"/>
  <c r="F10" i="1"/>
  <c r="F4" i="1"/>
  <c r="E63" i="1" l="1"/>
</calcChain>
</file>

<file path=xl/sharedStrings.xml><?xml version="1.0" encoding="utf-8"?>
<sst xmlns="http://schemas.openxmlformats.org/spreadsheetml/2006/main" count="124" uniqueCount="84">
  <si>
    <t>1.1</t>
  </si>
  <si>
    <t>Trup standardni</t>
  </si>
  <si>
    <t>kom</t>
  </si>
  <si>
    <t>- najmanje 12 veličina</t>
  </si>
  <si>
    <t>- jednokomponentna opcija s ovratnikom i bez ovratnika za standardni trup</t>
  </si>
  <si>
    <t>- strukturirana površina (proksimalno-horizontalne, distalno-vertikalne strukture)</t>
  </si>
  <si>
    <t>- konus 12/14</t>
  </si>
  <si>
    <t>1.2</t>
  </si>
  <si>
    <t>Varizirajući trup</t>
  </si>
  <si>
    <t>- najmanje 10 veličina</t>
  </si>
  <si>
    <t>-instrumentarij za ugradnju varizirajućeg trupa kompatibilan s instrumentarijem za ugradnju standardnog i lateralizirajućeg trupa totalne bescementne proteze kuka</t>
  </si>
  <si>
    <t>1.3</t>
  </si>
  <si>
    <t>Trup lateralizirani</t>
  </si>
  <si>
    <t>1.4</t>
  </si>
  <si>
    <t>Produženi bescementni trup - standardni i lateralizirani</t>
  </si>
  <si>
    <t>- produženi trup, jednokomponentni s ovratnikom, distalno dva proreza</t>
  </si>
  <si>
    <t>- najmanje 9 veličina standardne i najmanje 9 veličina lateralizirane varijante trupa</t>
  </si>
  <si>
    <t>1.5</t>
  </si>
  <si>
    <t>Glava</t>
  </si>
  <si>
    <t xml:space="preserve"> - promjer 28mm, 32mm, 36mm</t>
  </si>
  <si>
    <t xml:space="preserve"> - materijal CoCr</t>
  </si>
  <si>
    <t xml:space="preserve"> - konus 12/14</t>
  </si>
  <si>
    <t>1.6</t>
  </si>
  <si>
    <t xml:space="preserve"> - keramički materijal</t>
  </si>
  <si>
    <t>1.7</t>
  </si>
  <si>
    <t>Acetabulum bescementni presfit</t>
  </si>
  <si>
    <t xml:space="preserve"> - subhemisferični vanjski oblik 180°</t>
  </si>
  <si>
    <t>1.8</t>
  </si>
  <si>
    <t>1.9</t>
  </si>
  <si>
    <t>Acetabularni umetak keramički</t>
  </si>
  <si>
    <t xml:space="preserve"> - unutarnji promjer 28, 32 i 36mm</t>
  </si>
  <si>
    <t>1.10</t>
  </si>
  <si>
    <t>Vijci za acetabulum</t>
  </si>
  <si>
    <t>- titanski spongiozni vijak punog navoja za fiksaciju acetabularne čašice promjera 6,5 mm duljine od 15 do 70 mm</t>
  </si>
  <si>
    <t>FEMUR</t>
  </si>
  <si>
    <t>samoukotvljujući bez ovratnika</t>
  </si>
  <si>
    <t>eliptični distalni vrh</t>
  </si>
  <si>
    <t>konus vrata proteze 12/14</t>
  </si>
  <si>
    <t>CEMENTNA ENDOPROTEZA KUKA</t>
  </si>
  <si>
    <t>Acetabulum</t>
  </si>
  <si>
    <t>2.</t>
  </si>
  <si>
    <t>2.1</t>
  </si>
  <si>
    <t>2.2</t>
  </si>
  <si>
    <t>CJELOVITO RJEŠENJE ZA STANDARDNU CEMENTNU I BESCEMENTNU ENDOPROTEZU KUKA</t>
  </si>
  <si>
    <t>CIJENA PONUDE U HRK (BEZ PDV-a)</t>
  </si>
  <si>
    <t>IZNOS PDV-a U HRK</t>
  </si>
  <si>
    <t>UKUPNA CIJENA PONUDE U KN (S PDV-om)</t>
  </si>
  <si>
    <t>3.</t>
  </si>
  <si>
    <t>4.</t>
  </si>
  <si>
    <t xml:space="preserve"> - titanska legura, strukturirana površina od minimalno 250 mikrona</t>
  </si>
  <si>
    <t xml:space="preserve"> - najmanje 4 različite dužine vrata od minimalno jednog promjera glave</t>
  </si>
  <si>
    <t xml:space="preserve"> - najmanje 5 različitih dužina vrata od minimalno jednog promjera glave</t>
  </si>
  <si>
    <t>- titanska legura presvučena u cijelosti hidroksiapatitom minimalne debljine 150 mikrona</t>
  </si>
  <si>
    <t>najmanje 11 standardnih i 10 lateraliziranih veličina</t>
  </si>
  <si>
    <t>unutarnji promjer 28mm, 32mm, 36mm, materijal: očvršćeni polietilen sa žicom za rendgenski marker koji pruža korisne postoperativne informacije o inklinaciji čašice, anteverziji i retroverziji</t>
  </si>
  <si>
    <t>trapezodijalni proksimalni presjek, laserska oznaka ravnine resekcije visine za optimalno postavljanje cementa</t>
  </si>
  <si>
    <t>Koštani cement, visokoviskozni, s antibiotikom,  pakiranje  40 gr.</t>
  </si>
  <si>
    <t>R.B.</t>
  </si>
  <si>
    <t>Predmet nabave / minimalne tehničke karakteristike</t>
  </si>
  <si>
    <t>Jed. mjere</t>
  </si>
  <si>
    <t>Predviđena (okvirna) 1-godišnja količina</t>
  </si>
  <si>
    <t>Jedinična cijena u HRK (bez PDV-a)</t>
  </si>
  <si>
    <t>Ukupan iznos u HRK (bez PDV-a)</t>
  </si>
  <si>
    <t>Proizvođač/zemlja podrijetla</t>
  </si>
  <si>
    <t xml:space="preserve">Kataloški broj/Referenca na katalog, prospekt, tehničku dokumentaciju (upisati broj stranice dokumenta s dokazom navedene karakteristike)* </t>
  </si>
  <si>
    <t>Napomena</t>
  </si>
  <si>
    <t>1. GRUPA: CJELOVITO RJEŠENJE ZA STANDARDNU CEMENTNU I BESCEMENTU ENDOPROTEZU KUKA</t>
  </si>
  <si>
    <t>Ponuditelj:</t>
  </si>
  <si>
    <t>_____________________________________________________</t>
  </si>
  <si>
    <t>Ponuda mora biti cjelovita i obuhvatiti sve stavke u troškovniku.</t>
  </si>
  <si>
    <t>Napomena:</t>
  </si>
  <si>
    <t>Acetabularni umetak umreženi cross linked polietilen</t>
  </si>
  <si>
    <t>najmanje 15 veličina u nizu od minimalno 3 različite opcije inserta od bilo kojeg dijametra glave.</t>
  </si>
  <si>
    <t xml:space="preserve"> minimalno 4 različite opcije umetka za unutarnji promjer veličina glava 28 mm, 32 mm, 36 mm, smanjeno trošenje i mehanički integritet uz eliminaciju oksidacije</t>
  </si>
  <si>
    <t>- jednokomponentna opcija s ovratnikom, kut između osovine trupa i vrata 125°</t>
  </si>
  <si>
    <t>- jednokomponentna opcija s ovratnikom i bez ovratnika za lateralizirani trup</t>
  </si>
  <si>
    <t xml:space="preserve"> - minimalno 4 opcije metalne čašice, minimalno 18 veličina u nizu za jednu opciju čašice</t>
  </si>
  <si>
    <t xml:space="preserve"> - 3 u 1 mogućnost implantacije polietilenskog, keramičkog i polietilenskog umetka s titanskim prstenom za ojačanu stabilnost u istu čašicu</t>
  </si>
  <si>
    <t>Koštani cement, visokoviskozni, bez antibiotika,  pakiranje  40 gr.</t>
  </si>
  <si>
    <t>- najmanje 12 veličina u nizu minimalno jednog promjera inserta</t>
  </si>
  <si>
    <t>Stopa PDV-a</t>
  </si>
  <si>
    <t>* U stupcu „Kataloški broj/Referenca na katalog, prospekt, tehničku dokumentaciju (upisati broj stranice dokumenta s dokazom navedene karakteristike)“ ponuditelji prilikom dostave ponude upisuju broj stranice dokumenta s dokazom navedene karakteristike, dok se dokazi dostavljaju kao i popratni dokumenti kako je pojašnjeno u točki 4.2.2.  dokumentacije o nabavi.</t>
  </si>
  <si>
    <t>** Naručitelj od ponuditelja koji je dostavio ekonomski najpovoljniju ponudu u grupi predmeta nabave može zatražiti dostavu uzorka ponuđenog proizvoda sukladno zahtjevu u točki 4.2.2. dokumentacije o nabavi.</t>
  </si>
  <si>
    <t>** uzorak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</si>
</sst>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k_n_-;\-* #,##0.00\ _k_n_-;_-* &quot;-&quot;??\ _k_n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9"/>
      <name val="Arial"/>
      <family val="2"/>
      <charset val="238"/>
    </font>
    <font>
      <b/>
      <i/>
      <sz val="9"/>
      <name val="Arial"/>
      <family val="2"/>
      <charset val="238"/>
    </font>
    <font>
      <b/>
      <sz val="9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5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5">
    <xf numFmtId="0" fontId="0" fillId="0" borderId="0"/>
    <xf numFmtId="0" fontId="3" fillId="0" borderId="0"/>
    <xf numFmtId="9" fontId="8" fillId="0" borderId="0" applyFont="0" applyFill="0" applyBorder="0" applyAlignment="0" applyProtection="0"/>
    <xf numFmtId="0" fontId="2" fillId="0" borderId="0"/>
    <xf numFmtId="0" fontId="8" fillId="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8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8" fillId="5" borderId="0" applyNumberFormat="0" applyBorder="0" applyAlignment="0" applyProtection="0"/>
  </cellStyleXfs>
  <cellXfs count="83">
    <xf numFmtId="0" fontId="0" fillId="0" borderId="0" xfId="0"/>
    <xf numFmtId="0" fontId="2" fillId="0" borderId="1" xfId="0" applyFont="1" applyBorder="1" applyAlignment="1">
      <alignment horizontal="left" wrapText="1"/>
    </xf>
    <xf numFmtId="49" fontId="4" fillId="2" borderId="1" xfId="1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49" fontId="9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center" wrapText="1"/>
    </xf>
    <xf numFmtId="49" fontId="5" fillId="0" borderId="1" xfId="0" applyNumberFormat="1" applyFont="1" applyBorder="1" applyAlignment="1">
      <alignment vertical="center" wrapText="1"/>
    </xf>
    <xf numFmtId="49" fontId="4" fillId="0" borderId="1" xfId="0" applyNumberFormat="1" applyFont="1" applyBorder="1" applyAlignment="1">
      <alignment vertical="center"/>
    </xf>
    <xf numFmtId="49" fontId="6" fillId="0" borderId="1" xfId="0" applyNumberFormat="1" applyFont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/>
    </xf>
    <xf numFmtId="9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49" fontId="0" fillId="0" borderId="1" xfId="0" applyNumberForma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9" fontId="0" fillId="0" borderId="1" xfId="2" applyFont="1" applyBorder="1" applyAlignment="1">
      <alignment horizontal="center" vertical="center"/>
    </xf>
    <xf numFmtId="0" fontId="10" fillId="0" borderId="0" xfId="0" applyFont="1"/>
    <xf numFmtId="0" fontId="13" fillId="0" borderId="0" xfId="0" applyFont="1"/>
    <xf numFmtId="9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/>
    </xf>
    <xf numFmtId="0" fontId="4" fillId="4" borderId="1" xfId="1" applyFont="1" applyFill="1" applyBorder="1" applyAlignment="1">
      <alignment horizontal="left" vertical="center" wrapText="1"/>
    </xf>
    <xf numFmtId="0" fontId="0" fillId="0" borderId="0" xfId="0"/>
    <xf numFmtId="49" fontId="5" fillId="2" borderId="1" xfId="5" applyNumberFormat="1" applyFont="1" applyFill="1" applyBorder="1" applyAlignment="1">
      <alignment vertical="center" wrapText="1"/>
    </xf>
    <xf numFmtId="49" fontId="0" fillId="2" borderId="1" xfId="0" applyNumberFormat="1" applyFill="1" applyBorder="1" applyAlignment="1">
      <alignment vertical="center" wrapText="1"/>
    </xf>
    <xf numFmtId="4" fontId="0" fillId="0" borderId="1" xfId="0" applyNumberFormat="1" applyBorder="1" applyAlignment="1">
      <alignment horizontal="center" vertical="center"/>
    </xf>
    <xf numFmtId="0" fontId="10" fillId="5" borderId="6" xfId="14" applyFont="1" applyBorder="1" applyAlignment="1">
      <alignment vertical="center"/>
    </xf>
    <xf numFmtId="0" fontId="10" fillId="5" borderId="7" xfId="14" applyFont="1" applyBorder="1" applyAlignment="1">
      <alignment vertical="center"/>
    </xf>
    <xf numFmtId="0" fontId="10" fillId="5" borderId="8" xfId="14" applyFont="1" applyBorder="1" applyAlignment="1">
      <alignment vertical="center"/>
    </xf>
    <xf numFmtId="4" fontId="0" fillId="0" borderId="15" xfId="0" applyNumberFormat="1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10" fillId="0" borderId="0" xfId="0" applyFont="1" applyAlignment="1">
      <alignment horizontal="left" vertical="top" wrapText="1"/>
    </xf>
    <xf numFmtId="0" fontId="0" fillId="0" borderId="1" xfId="0" applyBorder="1" applyAlignment="1">
      <alignment horizontal="center" vertical="center" wrapText="1"/>
    </xf>
    <xf numFmtId="0" fontId="10" fillId="0" borderId="0" xfId="0" applyFont="1" applyAlignment="1">
      <alignment vertical="top"/>
    </xf>
    <xf numFmtId="0" fontId="0" fillId="0" borderId="1" xfId="0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4" fontId="0" fillId="0" borderId="14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9" fontId="0" fillId="0" borderId="15" xfId="0" applyNumberFormat="1" applyBorder="1" applyAlignment="1">
      <alignment horizontal="center" vertical="center"/>
    </xf>
    <xf numFmtId="9" fontId="0" fillId="0" borderId="16" xfId="0" applyNumberFormat="1" applyBorder="1" applyAlignment="1">
      <alignment horizontal="center" vertical="center"/>
    </xf>
    <xf numFmtId="9" fontId="0" fillId="0" borderId="14" xfId="0" applyNumberFormat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0" fontId="12" fillId="0" borderId="2" xfId="0" applyFont="1" applyBorder="1" applyAlignment="1">
      <alignment horizontal="right"/>
    </xf>
    <xf numFmtId="0" fontId="12" fillId="0" borderId="3" xfId="0" applyFont="1" applyBorder="1" applyAlignment="1">
      <alignment horizontal="right"/>
    </xf>
    <xf numFmtId="0" fontId="12" fillId="0" borderId="4" xfId="0" applyFont="1" applyBorder="1" applyAlignment="1">
      <alignment horizontal="right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0" fontId="12" fillId="0" borderId="6" xfId="0" applyFont="1" applyBorder="1" applyAlignment="1">
      <alignment horizontal="right"/>
    </xf>
    <xf numFmtId="0" fontId="12" fillId="0" borderId="7" xfId="0" applyFont="1" applyBorder="1" applyAlignment="1">
      <alignment horizontal="right"/>
    </xf>
    <xf numFmtId="0" fontId="12" fillId="0" borderId="8" xfId="0" applyFont="1" applyBorder="1" applyAlignment="1">
      <alignment horizontal="right"/>
    </xf>
    <xf numFmtId="4" fontId="0" fillId="0" borderId="6" xfId="0" applyNumberFormat="1" applyBorder="1" applyAlignment="1">
      <alignment horizontal="center"/>
    </xf>
    <xf numFmtId="4" fontId="0" fillId="0" borderId="7" xfId="0" applyNumberFormat="1" applyBorder="1" applyAlignment="1">
      <alignment horizontal="center"/>
    </xf>
    <xf numFmtId="4" fontId="0" fillId="0" borderId="9" xfId="0" applyNumberFormat="1" applyBorder="1" applyAlignment="1">
      <alignment horizontal="center"/>
    </xf>
    <xf numFmtId="0" fontId="12" fillId="0" borderId="10" xfId="0" applyFont="1" applyBorder="1" applyAlignment="1">
      <alignment horizontal="right"/>
    </xf>
    <xf numFmtId="0" fontId="12" fillId="0" borderId="11" xfId="0" applyFont="1" applyBorder="1" applyAlignment="1">
      <alignment horizontal="right"/>
    </xf>
    <xf numFmtId="0" fontId="12" fillId="0" borderId="12" xfId="0" applyFont="1" applyBorder="1" applyAlignment="1">
      <alignment horizontal="right"/>
    </xf>
    <xf numFmtId="4" fontId="0" fillId="0" borderId="10" xfId="0" applyNumberFormat="1" applyBorder="1" applyAlignment="1">
      <alignment horizontal="center"/>
    </xf>
    <xf numFmtId="4" fontId="0" fillId="0" borderId="11" xfId="0" applyNumberFormat="1" applyBorder="1" applyAlignment="1">
      <alignment horizontal="center"/>
    </xf>
    <xf numFmtId="4" fontId="0" fillId="0" borderId="13" xfId="0" applyNumberFormat="1" applyBorder="1" applyAlignment="1">
      <alignment horizontal="center"/>
    </xf>
    <xf numFmtId="0" fontId="11" fillId="3" borderId="1" xfId="4" applyFont="1" applyBorder="1" applyAlignment="1">
      <alignment horizontal="center" vertical="center" wrapText="1"/>
    </xf>
    <xf numFmtId="49" fontId="11" fillId="3" borderId="1" xfId="4" applyNumberFormat="1" applyFont="1" applyBorder="1" applyAlignment="1">
      <alignment horizontal="center" vertical="center"/>
    </xf>
  </cellXfs>
  <cellStyles count="15">
    <cellStyle name="20% - Isticanje3" xfId="4" builtinId="38"/>
    <cellStyle name="20% - Isticanje4" xfId="14" builtinId="42"/>
    <cellStyle name="Comma 2" xfId="10"/>
    <cellStyle name="Normal 2" xfId="5"/>
    <cellStyle name="Normal 2 2" xfId="3"/>
    <cellStyle name="Normal 2 3" xfId="8"/>
    <cellStyle name="Normal 2 4" xfId="13"/>
    <cellStyle name="Normal 3" xfId="6"/>
    <cellStyle name="Normal 3 3" xfId="11"/>
    <cellStyle name="Normal 4" xfId="7"/>
    <cellStyle name="Normal 8" xfId="12"/>
    <cellStyle name="Normalno" xfId="0" builtinId="0"/>
    <cellStyle name="Obično 5" xfId="1"/>
    <cellStyle name="Obično_List1" xfId="9"/>
    <cellStyle name="Postotak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5"/>
  <sheetViews>
    <sheetView tabSelected="1" view="pageLayout" topLeftCell="A64" zoomScale="80" zoomScaleNormal="130" zoomScalePageLayoutView="80" workbookViewId="0">
      <selection activeCell="E18" sqref="E18:E22"/>
    </sheetView>
  </sheetViews>
  <sheetFormatPr defaultRowHeight="15" x14ac:dyDescent="0.25"/>
  <cols>
    <col min="2" max="2" width="66.7109375" customWidth="1"/>
    <col min="4" max="4" width="14" customWidth="1"/>
    <col min="5" max="5" width="18.28515625" customWidth="1"/>
    <col min="6" max="6" width="24.7109375" customWidth="1"/>
    <col min="7" max="7" width="24.7109375" style="31" customWidth="1"/>
    <col min="8" max="8" width="28.5703125" customWidth="1"/>
    <col min="9" max="9" width="32.7109375" customWidth="1"/>
    <col min="10" max="10" width="30.42578125" customWidth="1"/>
  </cols>
  <sheetData>
    <row r="1" spans="1:12" ht="29.25" customHeight="1" x14ac:dyDescent="0.25">
      <c r="A1" s="35" t="s">
        <v>66</v>
      </c>
      <c r="B1" s="36"/>
      <c r="C1" s="36"/>
      <c r="D1" s="36"/>
      <c r="E1" s="36"/>
      <c r="F1" s="36"/>
      <c r="G1" s="36"/>
      <c r="H1" s="36"/>
      <c r="I1" s="36"/>
      <c r="J1" s="37"/>
    </row>
    <row r="2" spans="1:12" ht="69.75" customHeight="1" x14ac:dyDescent="0.25">
      <c r="A2" s="81" t="s">
        <v>57</v>
      </c>
      <c r="B2" s="82" t="s">
        <v>58</v>
      </c>
      <c r="C2" s="81" t="s">
        <v>59</v>
      </c>
      <c r="D2" s="81" t="s">
        <v>60</v>
      </c>
      <c r="E2" s="81" t="s">
        <v>61</v>
      </c>
      <c r="F2" s="81" t="s">
        <v>62</v>
      </c>
      <c r="G2" s="81" t="s">
        <v>80</v>
      </c>
      <c r="H2" s="81" t="s">
        <v>63</v>
      </c>
      <c r="I2" s="81" t="s">
        <v>64</v>
      </c>
      <c r="J2" s="81" t="s">
        <v>65</v>
      </c>
    </row>
    <row r="3" spans="1:12" ht="46.5" customHeight="1" x14ac:dyDescent="0.25">
      <c r="A3" s="3">
        <v>1</v>
      </c>
      <c r="B3" s="4" t="s">
        <v>43</v>
      </c>
      <c r="C3" s="5"/>
      <c r="D3" s="5"/>
      <c r="E3" s="6"/>
      <c r="F3" s="6"/>
      <c r="G3" s="34"/>
      <c r="H3" s="7"/>
      <c r="I3" s="1"/>
      <c r="J3" s="44" t="s">
        <v>83</v>
      </c>
    </row>
    <row r="4" spans="1:12" ht="60.75" customHeight="1" x14ac:dyDescent="0.25">
      <c r="A4" s="51" t="s">
        <v>0</v>
      </c>
      <c r="B4" s="2" t="s">
        <v>1</v>
      </c>
      <c r="C4" s="5" t="s">
        <v>2</v>
      </c>
      <c r="D4" s="43">
        <v>200</v>
      </c>
      <c r="E4" s="6"/>
      <c r="F4" s="6">
        <f>D4*E4</f>
        <v>0</v>
      </c>
      <c r="G4" s="34"/>
      <c r="H4" s="7"/>
      <c r="I4" s="8"/>
      <c r="J4" s="8"/>
    </row>
    <row r="5" spans="1:12" ht="34.5" customHeight="1" x14ac:dyDescent="0.25">
      <c r="A5" s="51"/>
      <c r="B5" s="9" t="s">
        <v>52</v>
      </c>
      <c r="C5" s="61"/>
      <c r="D5" s="61"/>
      <c r="E5" s="50"/>
      <c r="F5" s="50"/>
      <c r="G5" s="47"/>
      <c r="H5" s="60"/>
      <c r="I5" s="53"/>
      <c r="J5" s="53"/>
      <c r="L5" s="31"/>
    </row>
    <row r="6" spans="1:12" ht="19.5" customHeight="1" x14ac:dyDescent="0.25">
      <c r="A6" s="51"/>
      <c r="B6" s="10" t="s">
        <v>3</v>
      </c>
      <c r="C6" s="61"/>
      <c r="D6" s="61"/>
      <c r="E6" s="50"/>
      <c r="F6" s="50"/>
      <c r="G6" s="48"/>
      <c r="H6" s="60"/>
      <c r="I6" s="53"/>
      <c r="J6" s="53"/>
      <c r="L6" s="31"/>
    </row>
    <row r="7" spans="1:12" ht="30" customHeight="1" x14ac:dyDescent="0.25">
      <c r="A7" s="51"/>
      <c r="B7" s="10" t="s">
        <v>4</v>
      </c>
      <c r="C7" s="61"/>
      <c r="D7" s="61"/>
      <c r="E7" s="50"/>
      <c r="F7" s="50"/>
      <c r="G7" s="48"/>
      <c r="H7" s="60"/>
      <c r="I7" s="53"/>
      <c r="J7" s="53"/>
      <c r="L7" s="31"/>
    </row>
    <row r="8" spans="1:12" ht="30.75" customHeight="1" x14ac:dyDescent="0.25">
      <c r="A8" s="51"/>
      <c r="B8" s="10" t="s">
        <v>5</v>
      </c>
      <c r="C8" s="61"/>
      <c r="D8" s="61"/>
      <c r="E8" s="50"/>
      <c r="F8" s="50"/>
      <c r="G8" s="48"/>
      <c r="H8" s="60"/>
      <c r="I8" s="53"/>
      <c r="J8" s="53"/>
      <c r="L8" s="31"/>
    </row>
    <row r="9" spans="1:12" ht="13.5" customHeight="1" x14ac:dyDescent="0.25">
      <c r="A9" s="51"/>
      <c r="B9" s="11" t="s">
        <v>6</v>
      </c>
      <c r="C9" s="61"/>
      <c r="D9" s="61"/>
      <c r="E9" s="50"/>
      <c r="F9" s="50"/>
      <c r="G9" s="49"/>
      <c r="H9" s="60"/>
      <c r="I9" s="53"/>
      <c r="J9" s="53"/>
      <c r="L9" s="31"/>
    </row>
    <row r="10" spans="1:12" ht="33.75" customHeight="1" x14ac:dyDescent="0.25">
      <c r="A10" s="51" t="s">
        <v>7</v>
      </c>
      <c r="B10" s="12" t="s">
        <v>8</v>
      </c>
      <c r="C10" s="5" t="s">
        <v>2</v>
      </c>
      <c r="D10" s="43">
        <v>5</v>
      </c>
      <c r="E10" s="6"/>
      <c r="F10" s="29">
        <f>D10*E10</f>
        <v>0</v>
      </c>
      <c r="G10" s="34"/>
      <c r="H10" s="7"/>
      <c r="I10" s="8"/>
      <c r="J10" s="44" t="s">
        <v>83</v>
      </c>
      <c r="L10" s="31"/>
    </row>
    <row r="11" spans="1:12" ht="30" customHeight="1" x14ac:dyDescent="0.25">
      <c r="A11" s="51"/>
      <c r="B11" s="9" t="s">
        <v>52</v>
      </c>
      <c r="C11" s="61"/>
      <c r="D11" s="61"/>
      <c r="E11" s="50"/>
      <c r="F11" s="50"/>
      <c r="G11" s="47"/>
      <c r="H11" s="60"/>
      <c r="I11" s="53"/>
      <c r="J11" s="53"/>
      <c r="L11" s="31"/>
    </row>
    <row r="12" spans="1:12" ht="18.75" customHeight="1" x14ac:dyDescent="0.25">
      <c r="A12" s="51"/>
      <c r="B12" s="10" t="s">
        <v>9</v>
      </c>
      <c r="C12" s="61"/>
      <c r="D12" s="61"/>
      <c r="E12" s="50"/>
      <c r="F12" s="50"/>
      <c r="G12" s="48"/>
      <c r="H12" s="60"/>
      <c r="I12" s="53"/>
      <c r="J12" s="53"/>
      <c r="L12" s="31"/>
    </row>
    <row r="13" spans="1:12" ht="21" customHeight="1" x14ac:dyDescent="0.25">
      <c r="A13" s="51"/>
      <c r="B13" s="10" t="s">
        <v>74</v>
      </c>
      <c r="C13" s="61"/>
      <c r="D13" s="61"/>
      <c r="E13" s="50"/>
      <c r="F13" s="50"/>
      <c r="G13" s="48"/>
      <c r="H13" s="60"/>
      <c r="I13" s="53"/>
      <c r="J13" s="53"/>
      <c r="L13" s="31"/>
    </row>
    <row r="14" spans="1:12" ht="31.5" customHeight="1" x14ac:dyDescent="0.25">
      <c r="A14" s="51"/>
      <c r="B14" s="10" t="s">
        <v>5</v>
      </c>
      <c r="C14" s="61"/>
      <c r="D14" s="61"/>
      <c r="E14" s="50"/>
      <c r="F14" s="50"/>
      <c r="G14" s="48"/>
      <c r="H14" s="60"/>
      <c r="I14" s="53"/>
      <c r="J14" s="53"/>
      <c r="L14" s="31"/>
    </row>
    <row r="15" spans="1:12" s="31" customFormat="1" ht="31.5" customHeight="1" x14ac:dyDescent="0.25">
      <c r="A15" s="51"/>
      <c r="B15" s="11" t="s">
        <v>6</v>
      </c>
      <c r="C15" s="61"/>
      <c r="D15" s="61"/>
      <c r="E15" s="50"/>
      <c r="F15" s="50"/>
      <c r="G15" s="48"/>
      <c r="H15" s="60"/>
      <c r="I15" s="53"/>
      <c r="J15" s="53"/>
    </row>
    <row r="16" spans="1:12" ht="63.75" customHeight="1" x14ac:dyDescent="0.25">
      <c r="A16" s="51"/>
      <c r="B16" s="33" t="s">
        <v>10</v>
      </c>
      <c r="C16" s="61"/>
      <c r="D16" s="61"/>
      <c r="E16" s="50"/>
      <c r="F16" s="50"/>
      <c r="G16" s="49"/>
      <c r="H16" s="60"/>
      <c r="I16" s="53"/>
      <c r="J16" s="53"/>
      <c r="L16" s="31"/>
    </row>
    <row r="17" spans="1:12" ht="38.25" customHeight="1" x14ac:dyDescent="0.25">
      <c r="A17" s="51" t="s">
        <v>11</v>
      </c>
      <c r="B17" s="12" t="s">
        <v>12</v>
      </c>
      <c r="C17" s="5" t="s">
        <v>2</v>
      </c>
      <c r="D17" s="43">
        <v>5</v>
      </c>
      <c r="E17" s="6"/>
      <c r="F17" s="6">
        <f>D17*E17</f>
        <v>0</v>
      </c>
      <c r="G17" s="34"/>
      <c r="H17" s="7"/>
      <c r="I17" s="8"/>
      <c r="J17" s="44" t="s">
        <v>83</v>
      </c>
      <c r="L17" s="31"/>
    </row>
    <row r="18" spans="1:12" ht="24" x14ac:dyDescent="0.25">
      <c r="A18" s="51"/>
      <c r="B18" s="11" t="s">
        <v>52</v>
      </c>
      <c r="C18" s="61"/>
      <c r="D18" s="61"/>
      <c r="E18" s="50"/>
      <c r="F18" s="50"/>
      <c r="G18" s="47"/>
      <c r="H18" s="60"/>
      <c r="I18" s="53"/>
      <c r="J18" s="53"/>
      <c r="L18" s="31"/>
    </row>
    <row r="19" spans="1:12" ht="17.25" customHeight="1" x14ac:dyDescent="0.25">
      <c r="A19" s="51"/>
      <c r="B19" s="11" t="s">
        <v>9</v>
      </c>
      <c r="C19" s="61"/>
      <c r="D19" s="61"/>
      <c r="E19" s="50"/>
      <c r="F19" s="50"/>
      <c r="G19" s="48"/>
      <c r="H19" s="60"/>
      <c r="I19" s="53"/>
      <c r="J19" s="53"/>
      <c r="L19" s="31"/>
    </row>
    <row r="20" spans="1:12" s="31" customFormat="1" ht="39.75" customHeight="1" x14ac:dyDescent="0.25">
      <c r="A20" s="51"/>
      <c r="B20" s="10" t="s">
        <v>75</v>
      </c>
      <c r="C20" s="61"/>
      <c r="D20" s="61"/>
      <c r="E20" s="50"/>
      <c r="F20" s="50"/>
      <c r="G20" s="48"/>
      <c r="H20" s="60"/>
      <c r="I20" s="53"/>
      <c r="J20" s="53"/>
    </row>
    <row r="21" spans="1:12" s="31" customFormat="1" ht="17.25" customHeight="1" x14ac:dyDescent="0.25">
      <c r="A21" s="51"/>
      <c r="B21" s="11" t="s">
        <v>6</v>
      </c>
      <c r="C21" s="61"/>
      <c r="D21" s="61"/>
      <c r="E21" s="50"/>
      <c r="F21" s="50"/>
      <c r="G21" s="48"/>
      <c r="H21" s="60"/>
      <c r="I21" s="53"/>
      <c r="J21" s="53"/>
    </row>
    <row r="22" spans="1:12" ht="35.25" customHeight="1" x14ac:dyDescent="0.25">
      <c r="A22" s="51"/>
      <c r="B22" s="11" t="s">
        <v>5</v>
      </c>
      <c r="C22" s="61"/>
      <c r="D22" s="61"/>
      <c r="E22" s="50"/>
      <c r="F22" s="50"/>
      <c r="G22" s="49"/>
      <c r="H22" s="60"/>
      <c r="I22" s="53"/>
      <c r="J22" s="53"/>
      <c r="L22" s="31"/>
    </row>
    <row r="23" spans="1:12" ht="41.25" customHeight="1" x14ac:dyDescent="0.25">
      <c r="A23" s="51" t="s">
        <v>13</v>
      </c>
      <c r="B23" s="12" t="s">
        <v>14</v>
      </c>
      <c r="C23" s="5" t="s">
        <v>2</v>
      </c>
      <c r="D23" s="43">
        <v>5</v>
      </c>
      <c r="E23" s="6"/>
      <c r="F23" s="6">
        <f>D23*E23</f>
        <v>0</v>
      </c>
      <c r="G23" s="34"/>
      <c r="H23" s="7"/>
      <c r="I23" s="8"/>
      <c r="J23" s="41" t="s">
        <v>83</v>
      </c>
      <c r="L23" s="31"/>
    </row>
    <row r="24" spans="1:12" ht="29.25" customHeight="1" x14ac:dyDescent="0.25">
      <c r="A24" s="51"/>
      <c r="B24" s="11" t="s">
        <v>52</v>
      </c>
      <c r="C24" s="61"/>
      <c r="D24" s="61"/>
      <c r="E24" s="50"/>
      <c r="F24" s="50"/>
      <c r="G24" s="47"/>
      <c r="H24" s="60"/>
      <c r="I24" s="53"/>
      <c r="J24" s="53"/>
      <c r="L24" s="31"/>
    </row>
    <row r="25" spans="1:12" ht="16.5" customHeight="1" x14ac:dyDescent="0.25">
      <c r="A25" s="51"/>
      <c r="B25" s="11" t="s">
        <v>15</v>
      </c>
      <c r="C25" s="61"/>
      <c r="D25" s="61"/>
      <c r="E25" s="50"/>
      <c r="F25" s="50"/>
      <c r="G25" s="48"/>
      <c r="H25" s="60"/>
      <c r="I25" s="53"/>
      <c r="J25" s="53"/>
      <c r="L25" s="31"/>
    </row>
    <row r="26" spans="1:12" ht="26.25" customHeight="1" x14ac:dyDescent="0.25">
      <c r="A26" s="51"/>
      <c r="B26" s="11" t="s">
        <v>5</v>
      </c>
      <c r="C26" s="61"/>
      <c r="D26" s="61"/>
      <c r="E26" s="50"/>
      <c r="F26" s="50"/>
      <c r="G26" s="48"/>
      <c r="H26" s="60"/>
      <c r="I26" s="53"/>
      <c r="J26" s="53"/>
      <c r="L26" s="31"/>
    </row>
    <row r="27" spans="1:12" ht="24" customHeight="1" x14ac:dyDescent="0.25">
      <c r="A27" s="51"/>
      <c r="B27" s="11" t="s">
        <v>16</v>
      </c>
      <c r="C27" s="61"/>
      <c r="D27" s="61"/>
      <c r="E27" s="50"/>
      <c r="F27" s="50"/>
      <c r="G27" s="49"/>
      <c r="H27" s="60"/>
      <c r="I27" s="53"/>
      <c r="J27" s="53"/>
      <c r="L27" s="31"/>
    </row>
    <row r="28" spans="1:12" x14ac:dyDescent="0.25">
      <c r="A28" s="51"/>
      <c r="B28" s="11" t="s">
        <v>6</v>
      </c>
      <c r="C28" s="5"/>
      <c r="D28" s="43"/>
      <c r="E28" s="6"/>
      <c r="F28" s="6"/>
      <c r="G28" s="34"/>
      <c r="H28" s="7"/>
      <c r="I28" s="8"/>
      <c r="J28" s="8"/>
      <c r="L28" s="31"/>
    </row>
    <row r="29" spans="1:12" ht="61.5" customHeight="1" x14ac:dyDescent="0.25">
      <c r="A29" s="51" t="s">
        <v>17</v>
      </c>
      <c r="B29" s="13" t="s">
        <v>18</v>
      </c>
      <c r="C29" s="45" t="s">
        <v>2</v>
      </c>
      <c r="D29" s="45">
        <v>200</v>
      </c>
      <c r="E29" s="46"/>
      <c r="F29" s="46">
        <f>D29*E29</f>
        <v>0</v>
      </c>
      <c r="G29" s="46"/>
      <c r="H29" s="27"/>
      <c r="I29" s="8"/>
      <c r="J29" s="44" t="s">
        <v>83</v>
      </c>
      <c r="L29" s="31"/>
    </row>
    <row r="30" spans="1:12" ht="18.75" customHeight="1" x14ac:dyDescent="0.25">
      <c r="A30" s="51"/>
      <c r="B30" s="11" t="s">
        <v>19</v>
      </c>
      <c r="C30" s="61"/>
      <c r="D30" s="61"/>
      <c r="E30" s="50"/>
      <c r="F30" s="50"/>
      <c r="G30" s="50"/>
      <c r="H30" s="60"/>
      <c r="I30" s="53"/>
      <c r="J30" s="53"/>
      <c r="L30" s="31"/>
    </row>
    <row r="31" spans="1:12" ht="27" customHeight="1" x14ac:dyDescent="0.25">
      <c r="A31" s="51"/>
      <c r="B31" s="11" t="s">
        <v>51</v>
      </c>
      <c r="C31" s="61"/>
      <c r="D31" s="61"/>
      <c r="E31" s="50"/>
      <c r="F31" s="50"/>
      <c r="G31" s="50"/>
      <c r="H31" s="60"/>
      <c r="I31" s="53"/>
      <c r="J31" s="53"/>
      <c r="L31" s="31"/>
    </row>
    <row r="32" spans="1:12" ht="21.75" customHeight="1" x14ac:dyDescent="0.25">
      <c r="A32" s="51"/>
      <c r="B32" s="11" t="s">
        <v>20</v>
      </c>
      <c r="C32" s="61"/>
      <c r="D32" s="61"/>
      <c r="E32" s="50"/>
      <c r="F32" s="50"/>
      <c r="G32" s="50"/>
      <c r="H32" s="60"/>
      <c r="I32" s="53"/>
      <c r="J32" s="53"/>
      <c r="L32" s="31"/>
    </row>
    <row r="33" spans="1:12" ht="21" customHeight="1" x14ac:dyDescent="0.25">
      <c r="A33" s="51"/>
      <c r="B33" s="11" t="s">
        <v>21</v>
      </c>
      <c r="C33" s="61"/>
      <c r="D33" s="61"/>
      <c r="E33" s="50"/>
      <c r="F33" s="50"/>
      <c r="G33" s="46"/>
      <c r="H33" s="60"/>
      <c r="I33" s="53"/>
      <c r="J33" s="53"/>
      <c r="L33" s="31"/>
    </row>
    <row r="34" spans="1:12" ht="23.25" customHeight="1" x14ac:dyDescent="0.25">
      <c r="A34" s="51" t="s">
        <v>22</v>
      </c>
      <c r="B34" s="13" t="s">
        <v>18</v>
      </c>
      <c r="C34" s="5" t="s">
        <v>2</v>
      </c>
      <c r="D34" s="43">
        <v>3</v>
      </c>
      <c r="E34" s="6"/>
      <c r="F34" s="6">
        <f>D34*E34</f>
        <v>0</v>
      </c>
      <c r="G34" s="34"/>
      <c r="H34" s="7"/>
      <c r="I34" s="8"/>
      <c r="J34" s="44" t="s">
        <v>83</v>
      </c>
      <c r="L34" s="31"/>
    </row>
    <row r="35" spans="1:12" ht="19.5" customHeight="1" x14ac:dyDescent="0.25">
      <c r="A35" s="51"/>
      <c r="B35" s="11" t="s">
        <v>19</v>
      </c>
      <c r="C35" s="61"/>
      <c r="D35" s="61"/>
      <c r="E35" s="50"/>
      <c r="F35" s="50"/>
      <c r="G35" s="47"/>
      <c r="H35" s="60"/>
      <c r="I35" s="53"/>
      <c r="J35" s="53"/>
      <c r="L35" s="31"/>
    </row>
    <row r="36" spans="1:12" ht="29.25" customHeight="1" x14ac:dyDescent="0.25">
      <c r="A36" s="51"/>
      <c r="B36" s="11" t="s">
        <v>50</v>
      </c>
      <c r="C36" s="61"/>
      <c r="D36" s="61"/>
      <c r="E36" s="50"/>
      <c r="F36" s="50"/>
      <c r="G36" s="48"/>
      <c r="H36" s="60"/>
      <c r="I36" s="53"/>
      <c r="J36" s="53"/>
      <c r="L36" s="31"/>
    </row>
    <row r="37" spans="1:12" ht="17.25" customHeight="1" x14ac:dyDescent="0.25">
      <c r="A37" s="51"/>
      <c r="B37" s="11" t="s">
        <v>23</v>
      </c>
      <c r="C37" s="61"/>
      <c r="D37" s="61"/>
      <c r="E37" s="50"/>
      <c r="F37" s="50"/>
      <c r="G37" s="48"/>
      <c r="H37" s="60"/>
      <c r="I37" s="53"/>
      <c r="J37" s="53"/>
      <c r="L37" s="31"/>
    </row>
    <row r="38" spans="1:12" ht="12.75" customHeight="1" x14ac:dyDescent="0.25">
      <c r="A38" s="51"/>
      <c r="B38" s="11" t="s">
        <v>21</v>
      </c>
      <c r="C38" s="61"/>
      <c r="D38" s="61"/>
      <c r="E38" s="50"/>
      <c r="F38" s="50"/>
      <c r="G38" s="49"/>
      <c r="H38" s="60"/>
      <c r="I38" s="53"/>
      <c r="J38" s="53"/>
      <c r="L38" s="31"/>
    </row>
    <row r="39" spans="1:12" ht="63" customHeight="1" x14ac:dyDescent="0.25">
      <c r="A39" s="51" t="s">
        <v>24</v>
      </c>
      <c r="B39" s="13" t="s">
        <v>25</v>
      </c>
      <c r="C39" s="5" t="s">
        <v>2</v>
      </c>
      <c r="D39" s="43">
        <v>200</v>
      </c>
      <c r="E39" s="6"/>
      <c r="F39" s="6">
        <f>D39*E39</f>
        <v>0</v>
      </c>
      <c r="G39" s="34"/>
      <c r="H39" s="7"/>
      <c r="I39" s="8"/>
      <c r="J39" s="44" t="s">
        <v>83</v>
      </c>
      <c r="L39" s="31"/>
    </row>
    <row r="40" spans="1:12" ht="20.25" customHeight="1" x14ac:dyDescent="0.25">
      <c r="A40" s="51"/>
      <c r="B40" s="11" t="s">
        <v>49</v>
      </c>
      <c r="C40" s="61"/>
      <c r="D40" s="61"/>
      <c r="E40" s="50"/>
      <c r="F40" s="50"/>
      <c r="G40" s="47"/>
      <c r="H40" s="60"/>
      <c r="I40" s="53"/>
      <c r="J40" s="53"/>
      <c r="L40" s="31"/>
    </row>
    <row r="41" spans="1:12" ht="28.5" customHeight="1" x14ac:dyDescent="0.25">
      <c r="A41" s="51"/>
      <c r="B41" s="11" t="s">
        <v>76</v>
      </c>
      <c r="C41" s="61"/>
      <c r="D41" s="61"/>
      <c r="E41" s="50"/>
      <c r="F41" s="50"/>
      <c r="G41" s="48"/>
      <c r="H41" s="60"/>
      <c r="I41" s="53"/>
      <c r="J41" s="53"/>
      <c r="L41" s="31"/>
    </row>
    <row r="42" spans="1:12" ht="27" customHeight="1" x14ac:dyDescent="0.25">
      <c r="A42" s="51"/>
      <c r="B42" s="11" t="s">
        <v>26</v>
      </c>
      <c r="C42" s="61"/>
      <c r="D42" s="61"/>
      <c r="E42" s="50"/>
      <c r="F42" s="50"/>
      <c r="G42" s="48"/>
      <c r="H42" s="60"/>
      <c r="I42" s="53"/>
      <c r="J42" s="53"/>
      <c r="L42" s="31"/>
    </row>
    <row r="43" spans="1:12" ht="32.25" customHeight="1" x14ac:dyDescent="0.25">
      <c r="A43" s="51"/>
      <c r="B43" s="11" t="s">
        <v>77</v>
      </c>
      <c r="C43" s="61"/>
      <c r="D43" s="61"/>
      <c r="E43" s="50"/>
      <c r="F43" s="50"/>
      <c r="G43" s="49"/>
      <c r="H43" s="60"/>
      <c r="I43" s="53"/>
      <c r="J43" s="53"/>
      <c r="L43" s="31"/>
    </row>
    <row r="44" spans="1:12" ht="48.75" customHeight="1" x14ac:dyDescent="0.25">
      <c r="A44" s="51" t="s">
        <v>27</v>
      </c>
      <c r="B44" s="30" t="s">
        <v>71</v>
      </c>
      <c r="C44" s="5" t="s">
        <v>2</v>
      </c>
      <c r="D44" s="43">
        <v>200</v>
      </c>
      <c r="E44" s="6"/>
      <c r="F44" s="6">
        <f>D44*E44</f>
        <v>0</v>
      </c>
      <c r="G44" s="34"/>
      <c r="H44" s="7"/>
      <c r="I44" s="8"/>
      <c r="J44" s="44" t="s">
        <v>83</v>
      </c>
      <c r="L44" s="31"/>
    </row>
    <row r="45" spans="1:12" ht="50.25" customHeight="1" x14ac:dyDescent="0.25">
      <c r="A45" s="51"/>
      <c r="B45" s="32" t="s">
        <v>73</v>
      </c>
      <c r="C45" s="61"/>
      <c r="D45" s="61"/>
      <c r="E45" s="50"/>
      <c r="F45" s="50"/>
      <c r="G45" s="47"/>
      <c r="H45" s="60"/>
      <c r="I45" s="53"/>
      <c r="J45" s="53"/>
      <c r="L45" s="31"/>
    </row>
    <row r="46" spans="1:12" ht="30" customHeight="1" x14ac:dyDescent="0.25">
      <c r="A46" s="51"/>
      <c r="B46" s="32" t="s">
        <v>72</v>
      </c>
      <c r="C46" s="61"/>
      <c r="D46" s="61"/>
      <c r="E46" s="50"/>
      <c r="F46" s="50"/>
      <c r="G46" s="49"/>
      <c r="H46" s="60"/>
      <c r="I46" s="53"/>
      <c r="J46" s="53"/>
      <c r="L46" s="31"/>
    </row>
    <row r="47" spans="1:12" ht="32.25" customHeight="1" x14ac:dyDescent="0.25">
      <c r="A47" s="51" t="s">
        <v>28</v>
      </c>
      <c r="B47" s="13" t="s">
        <v>29</v>
      </c>
      <c r="C47" s="5" t="s">
        <v>2</v>
      </c>
      <c r="D47" s="43">
        <v>3</v>
      </c>
      <c r="E47" s="6"/>
      <c r="F47" s="6">
        <f>D47*E47</f>
        <v>0</v>
      </c>
      <c r="G47" s="34"/>
      <c r="H47" s="7"/>
      <c r="I47" s="8"/>
      <c r="J47" s="44" t="s">
        <v>83</v>
      </c>
      <c r="L47" s="31"/>
    </row>
    <row r="48" spans="1:12" ht="26.25" customHeight="1" x14ac:dyDescent="0.25">
      <c r="A48" s="51"/>
      <c r="B48" s="11" t="s">
        <v>79</v>
      </c>
      <c r="C48" s="61"/>
      <c r="D48" s="61"/>
      <c r="E48" s="50"/>
      <c r="F48" s="50"/>
      <c r="G48" s="47"/>
      <c r="H48" s="60"/>
      <c r="I48" s="53"/>
      <c r="J48" s="53"/>
      <c r="L48" s="31"/>
    </row>
    <row r="49" spans="1:12" ht="33" customHeight="1" x14ac:dyDescent="0.25">
      <c r="A49" s="51"/>
      <c r="B49" s="11" t="s">
        <v>30</v>
      </c>
      <c r="C49" s="61"/>
      <c r="D49" s="61"/>
      <c r="E49" s="50"/>
      <c r="F49" s="50"/>
      <c r="G49" s="49"/>
      <c r="H49" s="60"/>
      <c r="I49" s="53"/>
      <c r="J49" s="53"/>
      <c r="L49" s="31"/>
    </row>
    <row r="50" spans="1:12" ht="35.25" customHeight="1" x14ac:dyDescent="0.25">
      <c r="A50" s="51" t="s">
        <v>31</v>
      </c>
      <c r="B50" s="13" t="s">
        <v>32</v>
      </c>
      <c r="C50" s="5" t="s">
        <v>2</v>
      </c>
      <c r="D50" s="43">
        <v>20</v>
      </c>
      <c r="E50" s="6"/>
      <c r="F50" s="6">
        <f>D50*E50</f>
        <v>0</v>
      </c>
      <c r="G50" s="34"/>
      <c r="H50" s="7"/>
      <c r="I50" s="8"/>
      <c r="J50" s="44" t="s">
        <v>83</v>
      </c>
      <c r="L50" s="31"/>
    </row>
    <row r="51" spans="1:12" ht="26.25" customHeight="1" x14ac:dyDescent="0.25">
      <c r="A51" s="51"/>
      <c r="B51" s="11" t="s">
        <v>33</v>
      </c>
      <c r="C51" s="5"/>
      <c r="D51" s="43"/>
      <c r="E51" s="6"/>
      <c r="F51" s="6"/>
      <c r="G51" s="38"/>
      <c r="H51" s="7"/>
      <c r="I51" s="8"/>
      <c r="J51" s="8"/>
      <c r="L51" s="31"/>
    </row>
    <row r="52" spans="1:12" ht="47.25" customHeight="1" x14ac:dyDescent="0.25">
      <c r="A52" s="14" t="s">
        <v>40</v>
      </c>
      <c r="B52" s="15" t="s">
        <v>38</v>
      </c>
      <c r="C52" s="16"/>
      <c r="D52" s="16"/>
      <c r="E52" s="17"/>
      <c r="F52" s="17"/>
      <c r="G52" s="39"/>
      <c r="H52" s="18"/>
      <c r="I52" s="19"/>
      <c r="J52" s="19"/>
      <c r="L52" s="31"/>
    </row>
    <row r="53" spans="1:12" x14ac:dyDescent="0.25">
      <c r="A53" s="51" t="s">
        <v>41</v>
      </c>
      <c r="B53" s="20" t="s">
        <v>34</v>
      </c>
      <c r="C53" s="5" t="s">
        <v>2</v>
      </c>
      <c r="D53" s="43">
        <v>5</v>
      </c>
      <c r="E53" s="6"/>
      <c r="F53" s="6">
        <f>D53*E53</f>
        <v>0</v>
      </c>
      <c r="G53" s="34"/>
      <c r="H53" s="7"/>
      <c r="I53" s="8"/>
      <c r="J53" s="44" t="s">
        <v>83</v>
      </c>
      <c r="L53" s="31"/>
    </row>
    <row r="54" spans="1:12" ht="19.5" customHeight="1" x14ac:dyDescent="0.25">
      <c r="A54" s="52"/>
      <c r="B54" s="11" t="s">
        <v>35</v>
      </c>
      <c r="C54" s="5"/>
      <c r="D54" s="43"/>
      <c r="E54" s="47"/>
      <c r="F54" s="47"/>
      <c r="G54" s="47"/>
      <c r="H54" s="54"/>
      <c r="I54" s="57"/>
      <c r="J54" s="57"/>
      <c r="L54" s="31"/>
    </row>
    <row r="55" spans="1:12" ht="27" customHeight="1" x14ac:dyDescent="0.25">
      <c r="A55" s="52"/>
      <c r="B55" s="11" t="s">
        <v>55</v>
      </c>
      <c r="C55" s="5"/>
      <c r="D55" s="43"/>
      <c r="E55" s="48"/>
      <c r="F55" s="48"/>
      <c r="G55" s="48"/>
      <c r="H55" s="55"/>
      <c r="I55" s="58"/>
      <c r="J55" s="58"/>
      <c r="L55" s="31"/>
    </row>
    <row r="56" spans="1:12" x14ac:dyDescent="0.25">
      <c r="A56" s="52"/>
      <c r="B56" s="11" t="s">
        <v>36</v>
      </c>
      <c r="C56" s="5"/>
      <c r="D56" s="43"/>
      <c r="E56" s="48"/>
      <c r="F56" s="48"/>
      <c r="G56" s="48"/>
      <c r="H56" s="55"/>
      <c r="I56" s="58"/>
      <c r="J56" s="58"/>
      <c r="L56" s="31"/>
    </row>
    <row r="57" spans="1:12" x14ac:dyDescent="0.25">
      <c r="A57" s="52"/>
      <c r="B57" s="11" t="s">
        <v>37</v>
      </c>
      <c r="C57" s="5"/>
      <c r="D57" s="43"/>
      <c r="E57" s="48"/>
      <c r="F57" s="48"/>
      <c r="G57" s="48"/>
      <c r="H57" s="55"/>
      <c r="I57" s="58"/>
      <c r="J57" s="58"/>
      <c r="L57" s="31"/>
    </row>
    <row r="58" spans="1:12" x14ac:dyDescent="0.25">
      <c r="A58" s="52"/>
      <c r="B58" s="11" t="s">
        <v>53</v>
      </c>
      <c r="C58" s="5"/>
      <c r="D58" s="43"/>
      <c r="E58" s="49"/>
      <c r="F58" s="49"/>
      <c r="G58" s="49"/>
      <c r="H58" s="56"/>
      <c r="I58" s="59"/>
      <c r="J58" s="59"/>
      <c r="L58" s="31"/>
    </row>
    <row r="59" spans="1:12" x14ac:dyDescent="0.25">
      <c r="A59" s="51" t="s">
        <v>42</v>
      </c>
      <c r="B59" s="20" t="s">
        <v>39</v>
      </c>
      <c r="C59" s="5" t="s">
        <v>2</v>
      </c>
      <c r="D59" s="43">
        <v>5</v>
      </c>
      <c r="E59" s="6"/>
      <c r="F59" s="6">
        <f>D59*E59</f>
        <v>0</v>
      </c>
      <c r="G59" s="34"/>
      <c r="H59" s="7"/>
      <c r="I59" s="8"/>
      <c r="J59" s="44" t="s">
        <v>83</v>
      </c>
      <c r="L59" s="31"/>
    </row>
    <row r="60" spans="1:12" ht="39.75" customHeight="1" x14ac:dyDescent="0.25">
      <c r="A60" s="51"/>
      <c r="B60" s="21" t="s">
        <v>54</v>
      </c>
      <c r="C60" s="5"/>
      <c r="D60" s="43"/>
      <c r="E60" s="6"/>
      <c r="F60" s="6"/>
      <c r="G60" s="34"/>
      <c r="H60" s="7"/>
      <c r="I60" s="8"/>
      <c r="J60" s="8"/>
      <c r="L60" s="31"/>
    </row>
    <row r="61" spans="1:12" ht="28.5" customHeight="1" x14ac:dyDescent="0.25">
      <c r="A61" s="22" t="s">
        <v>47</v>
      </c>
      <c r="B61" s="23" t="s">
        <v>56</v>
      </c>
      <c r="C61" s="5" t="s">
        <v>2</v>
      </c>
      <c r="D61" s="43">
        <v>30</v>
      </c>
      <c r="E61" s="6"/>
      <c r="F61" s="6">
        <f>D61*E61</f>
        <v>0</v>
      </c>
      <c r="G61" s="34"/>
      <c r="H61" s="24"/>
      <c r="I61" s="28"/>
      <c r="J61" s="44" t="s">
        <v>83</v>
      </c>
      <c r="L61" s="31"/>
    </row>
    <row r="62" spans="1:12" ht="39.75" customHeight="1" thickBot="1" x14ac:dyDescent="0.3">
      <c r="A62" s="22" t="s">
        <v>48</v>
      </c>
      <c r="B62" s="23" t="s">
        <v>78</v>
      </c>
      <c r="C62" s="5" t="s">
        <v>2</v>
      </c>
      <c r="D62" s="43">
        <v>30</v>
      </c>
      <c r="E62" s="6"/>
      <c r="F62" s="29">
        <f>D62*E62</f>
        <v>0</v>
      </c>
      <c r="G62" s="34"/>
      <c r="H62" s="24"/>
      <c r="I62" s="28"/>
      <c r="J62" s="44" t="s">
        <v>83</v>
      </c>
      <c r="L62" s="31"/>
    </row>
    <row r="63" spans="1:12" x14ac:dyDescent="0.25">
      <c r="B63" s="63" t="s">
        <v>44</v>
      </c>
      <c r="C63" s="64"/>
      <c r="D63" s="65"/>
      <c r="E63" s="66">
        <f>SUM(F4:F62)</f>
        <v>0</v>
      </c>
      <c r="F63" s="67"/>
      <c r="G63" s="67"/>
      <c r="H63" s="67"/>
      <c r="I63" s="67"/>
      <c r="J63" s="68"/>
    </row>
    <row r="64" spans="1:12" x14ac:dyDescent="0.25">
      <c r="B64" s="69" t="s">
        <v>45</v>
      </c>
      <c r="C64" s="70"/>
      <c r="D64" s="71"/>
      <c r="E64" s="72"/>
      <c r="F64" s="73"/>
      <c r="G64" s="73"/>
      <c r="H64" s="73"/>
      <c r="I64" s="73"/>
      <c r="J64" s="74"/>
    </row>
    <row r="65" spans="2:10" ht="15.75" thickBot="1" x14ac:dyDescent="0.3">
      <c r="B65" s="75" t="s">
        <v>46</v>
      </c>
      <c r="C65" s="76"/>
      <c r="D65" s="77"/>
      <c r="E65" s="78"/>
      <c r="F65" s="79"/>
      <c r="G65" s="79"/>
      <c r="H65" s="79"/>
      <c r="I65" s="79"/>
      <c r="J65" s="80"/>
    </row>
    <row r="67" spans="2:10" x14ac:dyDescent="0.25">
      <c r="B67" s="26" t="s">
        <v>70</v>
      </c>
    </row>
    <row r="68" spans="2:10" ht="33" customHeight="1" x14ac:dyDescent="0.25">
      <c r="B68" s="62" t="s">
        <v>81</v>
      </c>
      <c r="C68" s="62"/>
      <c r="D68" s="62"/>
      <c r="E68" s="62"/>
      <c r="F68" s="62"/>
      <c r="G68" s="62"/>
      <c r="H68" s="62"/>
      <c r="I68" s="62"/>
      <c r="J68" s="62"/>
    </row>
    <row r="69" spans="2:10" s="31" customFormat="1" ht="21.75" customHeight="1" x14ac:dyDescent="0.25">
      <c r="B69" s="42" t="s">
        <v>82</v>
      </c>
      <c r="C69" s="40"/>
      <c r="D69" s="40"/>
      <c r="E69" s="40"/>
      <c r="F69" s="40"/>
      <c r="G69" s="40"/>
      <c r="H69" s="40"/>
      <c r="I69" s="40"/>
      <c r="J69" s="40"/>
    </row>
    <row r="70" spans="2:10" x14ac:dyDescent="0.25">
      <c r="B70" s="25" t="s">
        <v>69</v>
      </c>
      <c r="C70" s="25"/>
      <c r="D70" s="25"/>
    </row>
    <row r="71" spans="2:10" x14ac:dyDescent="0.25">
      <c r="B71" s="25"/>
    </row>
    <row r="73" spans="2:10" x14ac:dyDescent="0.25">
      <c r="F73" s="25" t="s">
        <v>67</v>
      </c>
      <c r="G73" s="25"/>
      <c r="H73" s="25" t="s">
        <v>68</v>
      </c>
      <c r="I73" s="25"/>
    </row>
    <row r="74" spans="2:10" x14ac:dyDescent="0.25">
      <c r="F74" s="25"/>
      <c r="G74" s="25"/>
      <c r="H74" s="25"/>
      <c r="I74" s="25"/>
    </row>
    <row r="75" spans="2:10" x14ac:dyDescent="0.25">
      <c r="F75" s="25"/>
      <c r="G75" s="25"/>
      <c r="H75" s="25" t="s">
        <v>68</v>
      </c>
      <c r="I75" s="25"/>
    </row>
  </sheetData>
  <mergeCells count="97">
    <mergeCell ref="H18:H22"/>
    <mergeCell ref="I18:I22"/>
    <mergeCell ref="I5:I9"/>
    <mergeCell ref="J5:J9"/>
    <mergeCell ref="H11:H16"/>
    <mergeCell ref="H5:H9"/>
    <mergeCell ref="I11:I16"/>
    <mergeCell ref="J11:J16"/>
    <mergeCell ref="J18:J22"/>
    <mergeCell ref="B68:J68"/>
    <mergeCell ref="B63:D63"/>
    <mergeCell ref="E63:J63"/>
    <mergeCell ref="B64:D64"/>
    <mergeCell ref="E64:J64"/>
    <mergeCell ref="B65:D65"/>
    <mergeCell ref="E65:J65"/>
    <mergeCell ref="A10:A16"/>
    <mergeCell ref="C11:C16"/>
    <mergeCell ref="D11:D16"/>
    <mergeCell ref="E11:E16"/>
    <mergeCell ref="F11:F16"/>
    <mergeCell ref="A4:A9"/>
    <mergeCell ref="C5:C9"/>
    <mergeCell ref="D5:D9"/>
    <mergeCell ref="E5:E9"/>
    <mergeCell ref="F5:F9"/>
    <mergeCell ref="A17:A22"/>
    <mergeCell ref="C18:C22"/>
    <mergeCell ref="D18:D22"/>
    <mergeCell ref="E18:E22"/>
    <mergeCell ref="F18:F22"/>
    <mergeCell ref="H30:H33"/>
    <mergeCell ref="I30:I33"/>
    <mergeCell ref="J30:J33"/>
    <mergeCell ref="A23:A28"/>
    <mergeCell ref="C24:C27"/>
    <mergeCell ref="D24:D27"/>
    <mergeCell ref="E24:E27"/>
    <mergeCell ref="F24:F27"/>
    <mergeCell ref="H24:H27"/>
    <mergeCell ref="I24:I27"/>
    <mergeCell ref="J24:J27"/>
    <mergeCell ref="A29:A33"/>
    <mergeCell ref="C30:C33"/>
    <mergeCell ref="D30:D33"/>
    <mergeCell ref="E30:E33"/>
    <mergeCell ref="F30:F33"/>
    <mergeCell ref="H35:H38"/>
    <mergeCell ref="I35:I38"/>
    <mergeCell ref="J35:J38"/>
    <mergeCell ref="A39:A43"/>
    <mergeCell ref="C40:C43"/>
    <mergeCell ref="D40:D43"/>
    <mergeCell ref="E40:E43"/>
    <mergeCell ref="F40:F43"/>
    <mergeCell ref="H40:H43"/>
    <mergeCell ref="I40:I43"/>
    <mergeCell ref="J40:J43"/>
    <mergeCell ref="A34:A38"/>
    <mergeCell ref="C35:C38"/>
    <mergeCell ref="D35:D38"/>
    <mergeCell ref="E35:E38"/>
    <mergeCell ref="F35:F38"/>
    <mergeCell ref="A47:A49"/>
    <mergeCell ref="C48:C49"/>
    <mergeCell ref="D48:D49"/>
    <mergeCell ref="E48:E49"/>
    <mergeCell ref="F48:F49"/>
    <mergeCell ref="A44:A46"/>
    <mergeCell ref="C45:C46"/>
    <mergeCell ref="D45:D46"/>
    <mergeCell ref="E45:E46"/>
    <mergeCell ref="F45:F46"/>
    <mergeCell ref="G5:G9"/>
    <mergeCell ref="A53:A58"/>
    <mergeCell ref="A59:A60"/>
    <mergeCell ref="I48:I49"/>
    <mergeCell ref="J48:J49"/>
    <mergeCell ref="A50:A51"/>
    <mergeCell ref="G48:G49"/>
    <mergeCell ref="E54:E58"/>
    <mergeCell ref="F54:F58"/>
    <mergeCell ref="H54:H58"/>
    <mergeCell ref="I54:I58"/>
    <mergeCell ref="J54:J58"/>
    <mergeCell ref="H45:H46"/>
    <mergeCell ref="I45:I46"/>
    <mergeCell ref="J45:J46"/>
    <mergeCell ref="H48:H49"/>
    <mergeCell ref="G35:G38"/>
    <mergeCell ref="G40:G43"/>
    <mergeCell ref="G45:G46"/>
    <mergeCell ref="G54:G58"/>
    <mergeCell ref="G11:G16"/>
    <mergeCell ref="G18:G22"/>
    <mergeCell ref="G24:G27"/>
    <mergeCell ref="G30:G32"/>
  </mergeCells>
  <pageMargins left="0.23622047244094491" right="0.23622047244094491" top="0.74803149606299213" bottom="0.74803149606299213" header="0.31496062992125984" footer="0.31496062992125984"/>
  <pageSetup scale="51" fitToHeight="0" orientation="landscape" r:id="rId1"/>
  <headerFooter>
    <oddHeader>&amp;LKLINIČKI BOLNIČKI CENTAR OSIJEK
J. Huttlera 4, Osijek&amp;C&amp;"-,Podebljano"UGRADBENI I POTROŠNI MATERIJAL ZA ORTOPEDIJU I TRAUMATOLOGIJU&amp;REvidencijski broj nabave: VV-22/45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Sheet1</vt:lpstr>
      <vt:lpstr>Sheet1!Ispis_naslova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2020-10-19T11:30:25Z</dcterms:created>
  <dcterms:modified xsi:type="dcterms:W3CDTF">2022-07-29T06:45:20Z</dcterms:modified>
</cp:coreProperties>
</file>