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defrnappfl102\102FRA00039\A\Advisory\Clients\KBC Osijek\03-2017 TA za objedinjeni projekt\08 Working docs\Priprema postupaka nabave\Oprema\2022-11-25 Istraživanje tržišta\"/>
    </mc:Choice>
  </mc:AlternateContent>
  <xr:revisionPtr revIDLastSave="0" documentId="13_ncr:1_{85675C44-13AC-48E5-8F79-53D4A07DE148}" xr6:coauthVersionLast="47" xr6:coauthVersionMax="47" xr10:uidLastSave="{00000000-0000-0000-0000-000000000000}"/>
  <bookViews>
    <workbookView xWindow="-110" yWindow="-110" windowWidth="19420" windowHeight="10420" xr2:uid="{00000000-000D-0000-FFFF-FFFF00000000}"/>
  </bookViews>
  <sheets>
    <sheet name="Troškovnik" sheetId="1" r:id="rId1"/>
    <sheet name="1. Infuzomati" sheetId="2" r:id="rId2"/>
    <sheet name="2. Perfuzori" sheetId="3" r:id="rId3"/>
    <sheet name="3. Defibrilatori" sheetId="4" r:id="rId4"/>
    <sheet name="4. Aspirator na zrak" sheetId="5" r:id="rId5"/>
    <sheet name="5. Strecheri" sheetId="6" r:id="rId6"/>
    <sheet name="6. Kofer za reanimaciju" sheetId="7" r:id="rId7"/>
    <sheet name="7. EKG" sheetId="8" r:id="rId8"/>
    <sheet name="8. OP stol" sheetId="9" r:id="rId9"/>
    <sheet name="9. OP stol s longitudinalnim" sheetId="23" r:id="rId10"/>
    <sheet name="10. Anesteziološki uređaj" sheetId="10" r:id="rId11"/>
    <sheet name="11. Stolice" sheetId="11" r:id="rId12"/>
    <sheet name="12. Grijač krvi i infuzijskih" sheetId="14" r:id="rId13"/>
    <sheet name="13. Pulsni oksimetar" sheetId="15" r:id="rId14"/>
    <sheet name="14. Transportni ventilator" sheetId="16" r:id="rId15"/>
    <sheet name="15. Sjedeća kolica" sheetId="17" r:id="rId16"/>
    <sheet name="16. Jedinica za centralni nadzo" sheetId="18" r:id="rId17"/>
    <sheet name="17. Strecher s visinskim podeš." sheetId="19" r:id="rId18"/>
    <sheet name="18. Ormar za centralno skladiš." sheetId="20" r:id="rId19"/>
    <sheet name="19. Kolica za previjanje " sheetId="21" r:id="rId20"/>
    <sheet name="20. UZV Srca" sheetId="22" r:id="rId2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1" l="1"/>
  <c r="E4" i="1"/>
  <c r="E5" i="1"/>
  <c r="E6" i="1"/>
  <c r="E7" i="1"/>
  <c r="E8" i="1"/>
  <c r="E9" i="1"/>
  <c r="E10" i="1"/>
  <c r="E12" i="1"/>
  <c r="E13" i="1"/>
  <c r="E14" i="1"/>
  <c r="E15" i="1"/>
  <c r="E16" i="1"/>
  <c r="E17" i="1"/>
  <c r="E18" i="1"/>
  <c r="E19" i="1"/>
  <c r="E20" i="1"/>
  <c r="E21" i="1"/>
  <c r="E22" i="1"/>
  <c r="E3" i="1"/>
  <c r="E25" i="1" l="1"/>
</calcChain>
</file>

<file path=xl/sharedStrings.xml><?xml version="1.0" encoding="utf-8"?>
<sst xmlns="http://schemas.openxmlformats.org/spreadsheetml/2006/main" count="957" uniqueCount="750">
  <si>
    <t>R.br.</t>
  </si>
  <si>
    <t>Količina</t>
  </si>
  <si>
    <t>Strecheri</t>
  </si>
  <si>
    <t>Grijač krvi i infuzijskih otopina</t>
  </si>
  <si>
    <t>Pulsni oksimetar s nastavkom za odrasle i djecu</t>
  </si>
  <si>
    <t>Jedinica za centralni nadzor pacijenata</t>
  </si>
  <si>
    <t>Stretcher s visinkim podešavanjem i bočnim ogradama</t>
  </si>
  <si>
    <t>Ormari za centralno skladište lijekova s dvokrilnim vratima</t>
  </si>
  <si>
    <t>Kolica za previjanje s ladicama i posudom za nečisto i izvlačnom tacnom</t>
  </si>
  <si>
    <t>UKUPNO</t>
  </si>
  <si>
    <t>Opis stavke</t>
  </si>
  <si>
    <t>R. br.</t>
  </si>
  <si>
    <t>Minimalne tehničke karakteristike</t>
  </si>
  <si>
    <t>Infuzomat</t>
  </si>
  <si>
    <t>5 kom</t>
  </si>
  <si>
    <t>Vrsta jedinice: Volumetrijska infuzijska pumpa za povremenu ili kontinuiranu isporuku lijekova, enteralnih / parenteralnih otopina i transfuziju krvi</t>
  </si>
  <si>
    <t>Točnost doziranog protoka: +/-5% (uz originalne infuzijske sisteme)</t>
  </si>
  <si>
    <t>Doziranje bolusa na tri načina:</t>
  </si>
  <si>
    <t>Ručni bolus – doziranje bolusa dok se drži pritisnuta tipka</t>
  </si>
  <si>
    <t>Doziranje bolusa s predodređenim volumenom bolusa</t>
  </si>
  <si>
    <t>Doziranje bolusa s izračunom mjere</t>
  </si>
  <si>
    <t>Programiranje doziranog volumena od 0,1 do maksimalno 9.999 ml</t>
  </si>
  <si>
    <t>Programiranje vremenskog perioda trajanja infuzije od 00h 01min do maksimalno 99h 59min.</t>
  </si>
  <si>
    <t>Automatski izračun protoka (ml/h ) ovisno o dozi</t>
  </si>
  <si>
    <t>Automatski izračun protoka ovisno o sljedećim parametrima:</t>
  </si>
  <si>
    <t>11.1</t>
  </si>
  <si>
    <t>Koncentraciji ili količini lijeka u µg, mg, IU, mmol, ili mEq po ml, količini lijeka u ml( volumenu lijeka),težini bolesnika</t>
  </si>
  <si>
    <t>Prikaz podataka na ekranu pumpe u toku rada pumpe: protok, status pumpe - vizualizacija protoka, profil terapije, stanje baterije, tlak u liniji/granična vrijednost tlaka u liniji, vrijeme do kraja terapije, volumen do kraja terapije, volumen doziran pacijentu</t>
  </si>
  <si>
    <t>Lista lijekova koja sadrži minimalno 1200 lijekova s mogućnošću grupiranja lijekova po kategorijama. Izrada liste lijekova pomoću softverskog programa</t>
  </si>
  <si>
    <t>Mod sekundarna infuzija, privremeno zaustavljanje primarne infuzije sa svrhom aplikacije sekundarne infuzije</t>
  </si>
  <si>
    <t>Mod automatsko povećanje brzine protoka infuzije do platoa ovisno o volumenu i vremenu primjene infuzije, održavanje primjene infuzije pri zadanoj brzini i u zadanom vremenu te automatsko snižavanje brzine protoka</t>
  </si>
  <si>
    <t>Mod sekvencijska infuzija - programiranje minimalno 12 infuzijskih sekvenci u jednom protokolu</t>
  </si>
  <si>
    <t>Isporuka enteralne hrane infuzijskim volumetrijskim pumpama</t>
  </si>
  <si>
    <t>Pohranjivanje posljednjih minimalno 1.000 unosa</t>
  </si>
  <si>
    <t>Prikazivanje stanja pumpe (alarma) preko minimalno 3 LED</t>
  </si>
  <si>
    <t>Vizualni i akustični predalarmi isteka volumena, isteka vremena, prazne baterije</t>
  </si>
  <si>
    <t>Vizualni i akustični alarmi isteka volumena, porasta tlaka iznad graničnog tlaka, kraja infuzije, prazne baterije, zrak u liniji</t>
  </si>
  <si>
    <t>Podešavanje graničnog tlaka u sistemu u razinama (granica minimalno 1 bar). Automatska redukcija bolus volumena u sistemu nakon okluzijskog alarma</t>
  </si>
  <si>
    <t>KVO (DVO) - opcija održavanja prohodnog venskog pristupa</t>
  </si>
  <si>
    <t>Detektor zraka u liniji – detektiranje volumena zraka u liniji (većih od 0,01 ml)</t>
  </si>
  <si>
    <t>Dva detektora tlaka (uzvodno i nizvodno)</t>
  </si>
  <si>
    <t>Zaključavanje podataka u pumpu</t>
  </si>
  <si>
    <t>Integrirana baterija - tip baterije NiMH ili Li-Ion, punjiva</t>
  </si>
  <si>
    <t>Vrijeme rada baterija: minimalno 4 sata pri protoku od 100 ml/h</t>
  </si>
  <si>
    <t>Vrijeme punjenja baterija: do maksimalno 6 sati</t>
  </si>
  <si>
    <t>Korisničko sučelje na hrvatskom jeziku</t>
  </si>
  <si>
    <t>Povezivanje minimalno 3 infuzijske volumetrijske pumpe za potrebe transporta</t>
  </si>
  <si>
    <t>Mogućnost nadogradnje sustavom za nadzor i kontrolu terapije glikemije</t>
  </si>
  <si>
    <t>Mogućnost nadogradnje  za rad u zoni magnetnog zračenja (MRI) putem zasebnog kućišta</t>
  </si>
  <si>
    <t>Perfuzor</t>
  </si>
  <si>
    <t>4 kom</t>
  </si>
  <si>
    <t>Vrsta jedinice: Prijenosna volumetrijska infuzijska pumpa sa štrcaljkom za povremenu ili kontinuiranu isporuku lijekova</t>
  </si>
  <si>
    <t>Točnost doziranog protoka: +/-2%</t>
  </si>
  <si>
    <t>Izbor štrcaljke: više proizvođača, zapremnine do maksimalno 50/60 ml</t>
  </si>
  <si>
    <t>Automatsko prepoznavanje zapremnine štrcaljke</t>
  </si>
  <si>
    <t>Automatsko učvršćivanje potiskivača klipa štrcaljke</t>
  </si>
  <si>
    <t>Bolus - raspon brzine protoka do maksimalno 1.800 ml/h</t>
  </si>
  <si>
    <t>Automatski izračun protoka ovisno o sljedećim parametrima: koncentraciji ili količini lijeka u µg, mg, IU, mmol, ili mEq po ml, količini lijeka u ml(volumenu lijeka),težini bolesnika</t>
  </si>
  <si>
    <t>Prikaz podataka na ekranu pumpe u toku rada pumpe: protok, status pumpe - vizualizacija protoka, profil terapije, stanje baterije, tlak u liniji/granična vrijednost tlaka u liniji, vrijeme do kraja terapije, volumen doziran pacijentu</t>
  </si>
  <si>
    <t>Vizualni i akustični predalarmi isteka volumena, isteka vremena, prazne</t>
  </si>
  <si>
    <t>Vizualni i akustični alarmi prazne šprice, isporučenog volumena, isteka vremena, prazne baterije, neočekivanog porasta tlaka iznad graničnog tlaka, KVO završen, neispravno postavljene štrcaljke, kalibracija uređaja, poništeni podaci terapije, zaključavanje podataka, aktivacija opcije preuzimanja</t>
  </si>
  <si>
    <t>Vanjsko napajanje niskog napona od 12 V DC - mogućnost priključak za ambulantno vozilo</t>
  </si>
  <si>
    <t>Vrijeme rada baterija: minimalno 8 sata pri protoku od 25ml/h</t>
  </si>
  <si>
    <t>TCI farmakokinetički model - ciljna kontrolirana infuzija</t>
  </si>
  <si>
    <t>Automatsko preuzimanje funkcije (infuzijske terapije) na sekundarnom perfuzoru nakon isteka istovrsne terapije na primarnom perfuzoru pri primjeni lijekova iz liste lijekova definirane od strane odjela</t>
  </si>
  <si>
    <t>Povezivanje minimalno 3 infuzijske volumetrijske pumpe sa štrcaljkom za potrebe transporta</t>
  </si>
  <si>
    <t>Defibrilator (ručne i AED funkcionalnosti)</t>
  </si>
  <si>
    <t>Bifazični defibrilator / monitor sa mogućnošću praćenja dodatnih parametara: 3-kanalni EKG, SpO2, NIBP, vanjski srčani stimulator</t>
  </si>
  <si>
    <t>Težina uređaja sa baterijom maksimalno 6.3 kg</t>
  </si>
  <si>
    <t>Ugrađen priključak za karticu</t>
  </si>
  <si>
    <t>Ugrađen priključak za vanjsku memoriju</t>
  </si>
  <si>
    <t>Prijenos podataka putem bežične mreže</t>
  </si>
  <si>
    <t>Aparat sadrži modul za samotestiranje koji provjerava punjenje, defibrilaciju, vanjske elektrode (pedale) i priključni kabel za pedale</t>
  </si>
  <si>
    <t>Napajanje 220 V / 50Hz, mogućnost rada na baterije, posjedovanje ugrađenog automatskog punjača baterija koji omogućuje napajanje bez dodatnih adaptera</t>
  </si>
  <si>
    <t>Litij-ionska baterija kapaciteta min. 100 defibrilacija ili 4 sata rada s jednom baterijom</t>
  </si>
  <si>
    <t>Defibrilator, monitor, punjač i priključni modul za pacijenta čine jedinstvenu, neodvojivu cjelinu</t>
  </si>
  <si>
    <t>Baterijsko napajanje monitora i defibrilatora izvedeno je s jednom baterijom</t>
  </si>
  <si>
    <t>Ugrađen ekran  minimalne dijagonale 16 cm, visoke rezolucije, LCD, u boji</t>
  </si>
  <si>
    <t>Ispis EKG-a ili izvještaja defibrilacije moguć na standardno ugrađenom 3-kanalnom termo pisaču, širine najmanje 90 mm</t>
  </si>
  <si>
    <t>Prikaz minimalno 3 kanala na ekranu</t>
  </si>
  <si>
    <t>Pri aktiviranju alarma postoji vizuelni i zvučni indikator, te automatski ispis EKG-a s oznakom vrste alarma</t>
  </si>
  <si>
    <t>Manuelni i AED mod rada</t>
  </si>
  <si>
    <t>Bifazična tehnologija, pravokutni bifazični impuls</t>
  </si>
  <si>
    <t>Minimalna energija defibrilatora 1 J</t>
  </si>
  <si>
    <t>Maksimalna energija defibrilatora ne manja od 200 J</t>
  </si>
  <si>
    <t>Odabrana i isporučena energija prikazuje se na ekranu i na ispisu</t>
  </si>
  <si>
    <t>Raspon mjerenja impedancije pacijenta: minimalno 15 – 300 ohma</t>
  </si>
  <si>
    <t xml:space="preserve">Mogućnost rada u asinhronom i u sinkroniziranom modu </t>
  </si>
  <si>
    <t>Punjenje defibrilatora na maksimalnu energiju u vremenu kraćem ili jednakom 7 sekundi</t>
  </si>
  <si>
    <t>Praćenje frekvencije i dubine ručne masaže srca preko senzora na elektrodama s numeričkim i grafičkim prikazom vrijednosti na zaslonu uređaja</t>
  </si>
  <si>
    <t>Vizualne i zvučne poruke prilikom ručne masaže srca omogućavaju navođenje prema smjernicama ERC-a 2015.</t>
  </si>
  <si>
    <t>Ugrađeni adaptivni algoritam filtrira EKG signal s artefaktima prilikom ručne masaže srca, s istovremenim prikazom filtriranog i nefiltriranog EKG signala na zaslonu uređaja</t>
  </si>
  <si>
    <t>Vanjske defibrilacijske elektrode (pedale) sa integriranim tipkama za sljedeće funkcije: postavljanje energije, punjenje, okidanje, ispis</t>
  </si>
  <si>
    <t>Pedijatrijske elektrode (pedale) integrirane u standardne vanjske defibrilacijske elektrode</t>
  </si>
  <si>
    <t>Mogućnost korištenja elektroda za jednokratnu uporabu</t>
  </si>
  <si>
    <t>Elektrode za jednokratnu uporabu</t>
  </si>
  <si>
    <t>Obje defibrilacijske elektrode se povezuju s defibrilatorom jednim, zajedničkim kablom</t>
  </si>
  <si>
    <t>Impuls vanjskog srčanog stimulatora: pravokutni, trajanja 40 ms</t>
  </si>
  <si>
    <t>Maksimalna struja vanjskog srčanog stimulatora: 140 mA</t>
  </si>
  <si>
    <t>Raspon srčane frekvencije: minimalno 30 – 180 ppm</t>
  </si>
  <si>
    <t xml:space="preserve">Tipka 4:1 koja omogućuje pregled intrinsičnog ritma pacijenta bez mijenjanja postavki vanjskog srčanog stimulatora </t>
  </si>
  <si>
    <t>Postavke vanjskog srčanog stimulatora ostaju zadržane i nakon prijelaza u monitoring ili defibrilacijski način rada.</t>
  </si>
  <si>
    <t>Prikaz EKG odvoda u višestrukim vektorima prilikom pacinga bez potrebe za spajanjem standardnog EKG kabela</t>
  </si>
  <si>
    <t>Aspirator</t>
  </si>
  <si>
    <t>Aspirator za bronhijalnu aspiraciju s vakuumskim pogonom</t>
  </si>
  <si>
    <t>Regulator vakuuma sljedećih karakteristika:</t>
  </si>
  <si>
    <t>2.1</t>
  </si>
  <si>
    <t>Podešavanje vakuuma u minimalnom rasponu od 0 do -90 kPa</t>
  </si>
  <si>
    <t>2.2</t>
  </si>
  <si>
    <t>Zaporni ventil za uključivanje i isključivanje sukcije smješten na
regulatoru vakuuma</t>
  </si>
  <si>
    <t>2.3</t>
  </si>
  <si>
    <t>Ostvarivi protok sukcije minimalno 50 L/min</t>
  </si>
  <si>
    <t>2.4</t>
  </si>
  <si>
    <t>Sterilizacija regulatora parom na temperaturi do 134°C</t>
  </si>
  <si>
    <t>2.5</t>
  </si>
  <si>
    <t>Manometar tlaka sa skalom u kPa i mmHg, s jednostavnim odvajanjem
od regulatora, mehaničko kodiranje manometra radi sprečavanja slučajne zamjene krivim manometrom</t>
  </si>
  <si>
    <t>2.6</t>
  </si>
  <si>
    <t>Okretanje manometra na regulatoru za 360°</t>
  </si>
  <si>
    <t>2.7</t>
  </si>
  <si>
    <t>Montaža na medicinsku šinu dimenzija 10mm x 25mm. Montaža i demontaža bez upotrebe alata</t>
  </si>
  <si>
    <t>2.8</t>
  </si>
  <si>
    <t>Konekcijsko crijevo za vakuum dužine minimalno 1,5 m, odvojivo od regulatora vakuuma,žute boje kao oznaka vakuuma</t>
  </si>
  <si>
    <t>Prijenosno postolje za dvije kolekcijske posude za sekret, s ručkom za nošenje i nosačem za montažu na medicinskušinu dimenzija 
10mm x 25mm</t>
  </si>
  <si>
    <t>3.1</t>
  </si>
  <si>
    <t>Dvije višekratne kolekcijske posude za sekret kapaciteta minimalno 700 ml, posuda izrađena od polisuflona s mogućnošću sterilizacije parom na temperaturi do 134 °C</t>
  </si>
  <si>
    <t>3.2</t>
  </si>
  <si>
    <t>Poklopac za kolekcijsku posudu s kutnim nastavkom za sukcijsko crijevo radi lakše manipulacije tijekom sukcije, integriran zaštitni plovak za sprečavanje prelijevanja sadržaja, poklopac izrađen od polisulfona s mogućnošću sterilizacije parom na temperaturi do 134°C.</t>
  </si>
  <si>
    <t>HEPA filter za zaštitu vakuumskog regulatora i centralnog razvoda plinova, mehanička metoda filtracije, minimalni kapaciteta usisa filtra 90ml, bakterijska i virusna retenacija</t>
  </si>
  <si>
    <t>Zadovoljavanje zahtjeva za autoklaviranje svih dijelova koji su u kontaktu sa sekretom, osim navedenog jednokratno upotrebljivog pribora</t>
  </si>
  <si>
    <t>Crijevo za sukciju s mogućnošću sterilizacije parom na temperaturi do 134⁰ C</t>
  </si>
  <si>
    <t>Kompatibilnost s jednokratnim priborom - postojanje jednokratnih kolekcijskih vrećica kompatibilnih s ponuđenim višekratnim kolekcijskim posudama i jednokratnih crijeva za sukciju minimalne duljine 2 m</t>
  </si>
  <si>
    <t>11 kom</t>
  </si>
  <si>
    <t>Rendgenska podloga po cijeloj dužini, minimalno dvostruka</t>
  </si>
  <si>
    <t>Minimalno 5 kotača, od toga 4 ugaona promjera minimalno 20 cm i 1 centralni</t>
  </si>
  <si>
    <t xml:space="preserve">Nosivost minimalno 250 kg </t>
  </si>
  <si>
    <t>Visina nosila u najnižem položaju maksimalno 60 cm</t>
  </si>
  <si>
    <t>Visina nosila u najvišem položaju minimalno 90 cm</t>
  </si>
  <si>
    <t>Dvostrane hidrauličke kontrole - podešavanje visine pomoću nožne pedale</t>
  </si>
  <si>
    <t>Klizne bočne ograde dužine minimalno 140 cm</t>
  </si>
  <si>
    <t>4 integrirana spremnika za stalak za infuziju</t>
  </si>
  <si>
    <t>Podesivi infuzijski stalak</t>
  </si>
  <si>
    <t>Integrirani odbojnici</t>
  </si>
  <si>
    <t>Minimalno 1 od kotača anti-statički za uzemljenje okvira</t>
  </si>
  <si>
    <t>Sustav sa središnjim kočenjem dostupan putem pedala s strane uzglavlja ili podnožja ležaja</t>
  </si>
  <si>
    <t>Širina prostora za pacijenta minimalno 62 cm</t>
  </si>
  <si>
    <t>Ukupna širina sa spuštenim bočnim ogradama do 75cm</t>
  </si>
  <si>
    <t xml:space="preserve">Ukupna širina s podignutim bočnim ogradama do 80 cm </t>
  </si>
  <si>
    <t xml:space="preserve">Ukupna dužina do 220 cm </t>
  </si>
  <si>
    <t xml:space="preserve">Kut Trendelenburgovog položaja + 16 ° / -16 ° (± 3 °) </t>
  </si>
  <si>
    <t>Podešavanje kuta naslonu za leđa do min. 75°</t>
  </si>
  <si>
    <t>Integrirani nosači kasete za RTG ispod podloge ležaja</t>
  </si>
  <si>
    <t>Debljina madraca minimalno 7 cm</t>
  </si>
  <si>
    <t>Gustoća pjene madraca minimalno 30 kg/m³</t>
  </si>
  <si>
    <t>Kofer za reanimaciju</t>
  </si>
  <si>
    <t>2 kom</t>
  </si>
  <si>
    <t>Boca za kisik 2L prazna, W21,8x1/14", bijela, max. pritisak 200 bara</t>
  </si>
  <si>
    <t>Regulator tlaka, W21,8x1/14", tlačni izlaz G 3/8", protočni izlaz UNF 9/16" s nastavkom, podesivi volumeni protoka 1, 2, 3, 4, 5, 6, 9, 12, 15 l/min</t>
  </si>
  <si>
    <t>Balon za reanimaciju s maskom za odrasle, pacijent ventilom, ventilom za ograničenje pritiska i spremnikom za kisik</t>
  </si>
  <si>
    <t>Silikonska ventilacijska maska za djecu</t>
  </si>
  <si>
    <t>Plastični otvarač za usta, spiralni</t>
  </si>
  <si>
    <t>Kliješta po Magill-u, 15 cm</t>
  </si>
  <si>
    <t>Orofaringelani tubusi, veličine 70, 90 i 110 mm</t>
  </si>
  <si>
    <t>12 kanalni EKG uređaj</t>
  </si>
  <si>
    <t>12-kanalni EKG aparat s LCD monitorom za prikaz 3, 6 i 12 kanala EKG-a u realnom vremenu</t>
  </si>
  <si>
    <t>Frekvencija uzorkovanja EKG signala minimalno 1000 uzoraka/sekundi/kanalu; frekvencija uzorkovanja detekcije pacemakera minimalno 16000  uzoraka/sekundi/kanalu</t>
  </si>
  <si>
    <t>Ugrađen ekran osjetljiv na dodir za prikaz 12 kanala EKG-a istovremeno, dijagonale minimalno 8 inča(20 cm); minimalne rezolucije 800x480</t>
  </si>
  <si>
    <t>Prikaz sljedećih parametara na ekranu: identifikacijska oznaka, ime i prezime, spol, dob i srčana frekvencija pacijenta, sat, indikator stanja baterije, oznake odvoda, brzina ispisa, pojačanje amplitude, postavke filtera, poruke upozorenja, informativne poruke, status mreže</t>
  </si>
  <si>
    <t>Termalni pisač minimalne širine papira 210 mm (A4)</t>
  </si>
  <si>
    <t>Formati ispisa: 3x4+1R, 3x4+3R, 6x2, 6x2+1R, 12x1</t>
  </si>
  <si>
    <t xml:space="preserve">Digitalni flitri EKG signala: 20 Hz, 35 Hz, 150 Hz  </t>
  </si>
  <si>
    <t>Alfanumerička tipkovnica, ne-folijska, s odvojenim tipkama</t>
  </si>
  <si>
    <t xml:space="preserve">Umrežavanje EKG aparata preko standardne bežične mreže ili žične mreže uz prijenos zapisa </t>
  </si>
  <si>
    <t>Automatska interpretacija snimljenog EKG-a</t>
  </si>
  <si>
    <t xml:space="preserve">Mogućnost rada na 220V i na ugrađenu litij-ionsku bateriju  </t>
  </si>
  <si>
    <t xml:space="preserve">Kapacitet litij-ionske baterije; minimalno 3,5 sata rada ili 400 EKG zapisa </t>
  </si>
  <si>
    <t>Interna ugrađena memorija na disku za minimalno 800 EKG zapisa</t>
  </si>
  <si>
    <t>Pregled EKG-a s izvještajem koji se šalje na ispis je moguć prije i nakon ispisa</t>
  </si>
  <si>
    <t>U slučaju promjene demografskih podataka automatski se usklađuje interpretacija EKG-a</t>
  </si>
  <si>
    <t>Priključak omogućuje pohranjivanje EKG-a na vanjsku memoriji</t>
  </si>
  <si>
    <t>Ispis na ugrađenom termalnom pisaču i na laserskom pisaču koji se direktno spaja na EKG uređaj</t>
  </si>
  <si>
    <t>Moguće priključivanje čitača linijskog koda</t>
  </si>
  <si>
    <t>Vrijeme od uključivanja do pune funkcionalnosti uređaja: maksimalno 7 sekundi</t>
  </si>
  <si>
    <t>Ugrađena interna zaštita od defibrilacije</t>
  </si>
  <si>
    <t>Stolić – kolica sa držačem za pacijent kabel i fiksacijom EKG-a sa mogućnošću brzog i jednostavnog odspajanja EKG-a od stolića - kolica</t>
  </si>
  <si>
    <t>Operacijski stol</t>
  </si>
  <si>
    <t>1 kom</t>
  </si>
  <si>
    <t>Mobilni OP stol univerzalni sa centralnom pločom, elektrohidraulički ili elektromehanički upravljan putem električne kontrole. Širina stola bez bočnih šina i lateralnih produžetaka minimalno 540 mm, sa bočnim šinama maksimalno do 600 mm. Dužina ploče stola više od 2000 mm.</t>
  </si>
  <si>
    <t>Upravljanje OP stola moguće sa kabelom spojenom daljinskom kontrolom, ugrađenim rezervnim upravljanjem na lateralnoj (bočnoj) strani stupa baze stola. Rezervno upravljanje pritiskom dvije tipke istovremeno (zbog nemogućnosti slučajnog pomaka op.stola)</t>
  </si>
  <si>
    <t>Ploča stola djeljiva u minimalno 5 sekcija: ploča glave, gornja ploča leđa, donja ploča leđa, sjedna ploča, ploča nogu. Centralna ploča, gornja i donja ploča leđa mogu biti jedna cjelina.</t>
  </si>
  <si>
    <t>Ploča stola u potpuno izrađena bez poprečnih metalnih ojačanja što omogućuje intraoperativnu radiološku dijagnostiku, metalna ojačanja samo na bočnim rubovima ploče stola</t>
  </si>
  <si>
    <t>Akumulatorska baterija koja se može puniti. Punjač baterije obavezno integriran u bazu stola. Nivo punjenja baterije monitoriran uz optički i akustički alarm.</t>
  </si>
  <si>
    <r>
      <rPr>
        <sz val="11"/>
        <rFont val="Calibri"/>
        <family val="2"/>
        <charset val="238"/>
        <scheme val="minor"/>
      </rPr>
      <t>Postav pribora pomoću mehanizama s brzom spojkom</t>
    </r>
  </si>
  <si>
    <t>Sve podloške  iz elektroprovodljivog materijala debljine min. 8 cm, transparentna za RTG u cijeloj dužini. Podloške su elektroprovodljive.</t>
  </si>
  <si>
    <t>Kućište baze stola, poklopci, nosači, utori, zglobne veze i postranične šine izrađeni u potpunosti od nehrđajućeg čelika. Poklopac rezervnog upravljanja od kompozitne plastike otporne na udarce i dezinfekcijska sredstva ili od nehrđajućeg čelika</t>
  </si>
  <si>
    <t>Mogućnost revers postava.</t>
  </si>
  <si>
    <r>
      <rPr>
        <sz val="11"/>
        <rFont val="Calibri"/>
        <family val="2"/>
        <charset val="238"/>
        <scheme val="minor"/>
      </rPr>
      <t>Elektro regulacija:</t>
    </r>
  </si>
  <si>
    <t>Visina stola (bez podloški) podesiva od 600 mm ili niže do 1050 mm ili više</t>
  </si>
  <si>
    <t xml:space="preserve">Trendelenburg minimum 25° / reverse Trendelenburg minimum 25° </t>
  </si>
  <si>
    <t>Lateralni nagib 20° ili više</t>
  </si>
  <si>
    <t xml:space="preserve">Flex funkcija minimalno 40° </t>
  </si>
  <si>
    <t>Reflex funkcija minimalno 40°</t>
  </si>
  <si>
    <t xml:space="preserve">Automatska 0 pozicija </t>
  </si>
  <si>
    <t>Ploče nogu moguće pomicati  +80°/-80° ili više</t>
  </si>
  <si>
    <t>Ploča leđa elektropodesiva u minimalnom rasponu +60º/-40º ili više</t>
  </si>
  <si>
    <t>Dozvoljeno sigurno opterećenje stola minimalno 450 kg u NORMAL postavu sa centralno postavljenim pacijentom</t>
  </si>
  <si>
    <t>Oprema i pribor:</t>
  </si>
  <si>
    <t>21.1</t>
  </si>
  <si>
    <t>Kablom  spojena  daljinska  kontrola - za funkcije flex, reflex i 0 poziciju,  pokazivanje statusa na ekranu, mogućnost više od 10 pohranjivanja(memorija) pozicija OP stola. Pozadinsko osvjetljenje aktivnih funkcija.</t>
  </si>
  <si>
    <t>21.2</t>
  </si>
  <si>
    <t>Gornja ploča leđa sa  sigurnosnim  spojem  na  bazu  sa  podloškom. Duljina 225 mm ili veća</t>
  </si>
  <si>
    <t>21.3</t>
  </si>
  <si>
    <t>Ploče nogu   sa   dvostrukim  zglobom  koji   omogućuje abdukciju. Duljina veća od 660 mm. Radiotranslucentne. Sa bočnim šinama.</t>
  </si>
  <si>
    <t>21.4</t>
  </si>
  <si>
    <t>Ploča glave sa zglobom za nagibanje u rasponu +45°/ -55° ili više,duljine min.250 mm. Sa vodilicama za rtg kasetu, uključivo podlošku izrađenu od specijalne pjenaste jezgre</t>
  </si>
  <si>
    <t>21.5</t>
  </si>
  <si>
    <t>Ploča za ruku: pokretna oko osovine, podesiva visina i longitudinalni položaj, podloška duljine minimalno 440 mm, sa trakama za pričvršćivanje, mekom podloškom i kopčom za šinu</t>
  </si>
  <si>
    <t>21.6</t>
  </si>
  <si>
    <t>Traka za ruku postavlja se na bočnu šinu</t>
  </si>
  <si>
    <t>21.7</t>
  </si>
  <si>
    <t>Traka za tijelo sa kopčama za učvršćivanje na bočnu šinu. Podesiva po dužini, periva, širina minimalno 100 mm, dužina minimalno 1200 mm</t>
  </si>
  <si>
    <t>21.8</t>
  </si>
  <si>
    <t>Anesteziološki zaslon L oblika. Vertikalni stup sa izolacijom za zaštitu pacijenta</t>
  </si>
  <si>
    <t>21.9</t>
  </si>
  <si>
    <t>Infuzijski stativ sa minimum 2 kuke i kopčom za bočnu šinu. Podešavanje visine u minimalnom rasponu od 420 mm ili više</t>
  </si>
  <si>
    <t>21.10</t>
  </si>
  <si>
    <t>Radijalna stezaljka za učvršćivanje pribora sa simultanim učvršćivanjem pribora i radijalnog podešenja. Radijalno podešenje 360°</t>
  </si>
  <si>
    <t>21.11</t>
  </si>
  <si>
    <t>Ploča glave u obliku dvodjelne potkove za anatomsko pozicioniranje glave, mogućnost regulacije širine prema veličini glave, zajedno s trakom za fiksaciju glave, trozglobnim držačem i spojnim elementom za fiksaciju trozglobnog držača.</t>
  </si>
  <si>
    <t>21.12</t>
  </si>
  <si>
    <t>Gel podložak za glavu promjera min. 130 mm</t>
  </si>
  <si>
    <t>21.13</t>
  </si>
  <si>
    <t>Gel podložak za glavu promjera min. 200 mm</t>
  </si>
  <si>
    <t>Operacijski stol s longitudinalnim pomakom</t>
  </si>
  <si>
    <t>Uzdužni pomak minimalno 300 mm</t>
  </si>
  <si>
    <t>Oprema i pribor</t>
  </si>
  <si>
    <t>22.1</t>
  </si>
  <si>
    <t>22.2</t>
  </si>
  <si>
    <t>22.3</t>
  </si>
  <si>
    <t>22.4</t>
  </si>
  <si>
    <t>Adapteri za ploču glave (ako je potrebno za skračivanje stola, izbacuje se gornja sekcija leđa i ploča glave se spaja direktno s donjom pločom leđa)</t>
  </si>
  <si>
    <t>22.5</t>
  </si>
  <si>
    <t>22.6</t>
  </si>
  <si>
    <t>22.7</t>
  </si>
  <si>
    <t>22.8</t>
  </si>
  <si>
    <t>22.9</t>
  </si>
  <si>
    <t>22.10</t>
  </si>
  <si>
    <t>22.11</t>
  </si>
  <si>
    <t>22.12</t>
  </si>
  <si>
    <t>Držači nogu sa podloškom, trakom za fiksaciju noge, kugličnim zglobom za pozicioniranje i kopčom za montažu</t>
  </si>
  <si>
    <t>22.13</t>
  </si>
  <si>
    <t>Stolić za OP zahvate na ruci, minimalne dimenzije širina 360-390 mm, 800- 850 mm duljina za postav na bočnu šinu, u potpunosti radiotranslucentan. Nosivost veća od 100 kg.Podešavanje visine u minimalnom rasponu od 700 ili niže do1150mm ili više</t>
  </si>
  <si>
    <t>22.14</t>
  </si>
  <si>
    <t>Nosač lateralnih podupirača za tijelo. Podesiva visina i dubina, sa horizontalnim pivot pomakom. Sa kopčom za spoj na šinu</t>
  </si>
  <si>
    <t>22.15</t>
  </si>
  <si>
    <t>Lateralni podupirač sa podloškom dimenzija minimalno 170x80 mm</t>
  </si>
  <si>
    <t>22.16</t>
  </si>
  <si>
    <t>Lateralni podupirač sa podloškom dimenzija minimalno 80x200 mm</t>
  </si>
  <si>
    <t>Anesteziološki uređaj</t>
  </si>
  <si>
    <t>3 kom</t>
  </si>
  <si>
    <t>Aparat za anesteziju s podrškom za anesteziju s niskim i minimalnim protokom, za primjenu kod pacijenata od novorođenačke do odrasle dobi</t>
  </si>
  <si>
    <t>1.1</t>
  </si>
  <si>
    <t>Mobilno podvozje s centralnom kočnicom, ladicom i radnom površinom za pisanje s rasvjetom podesivog intenziteta</t>
  </si>
  <si>
    <t>1.2</t>
  </si>
  <si>
    <t>Priključak aparata na centralni razvod O2, zraka i N2O te rezervna boca za O2 s regulatorom tlaka, elektroničko mjerenje tlaka opskrbe svih spojenih plinova i plinske boce</t>
  </si>
  <si>
    <t>1.3</t>
  </si>
  <si>
    <t>1.4</t>
  </si>
  <si>
    <t>Elektronički kontroliran mješač svježeg plina s podešavanjem protoka u minimalnom rasponu od 0,2 do 15 l/min i direktnim zadavanjem koncentracije kisika</t>
  </si>
  <si>
    <t>1.5</t>
  </si>
  <si>
    <t>Sučelje za montažu isparivača hlapivih anestetika</t>
  </si>
  <si>
    <t>1.6</t>
  </si>
  <si>
    <t>Bronhijalni aspirator, vakuumski, s kompletnim priborom</t>
  </si>
  <si>
    <t>1.7</t>
  </si>
  <si>
    <t>Vodoravne šine za montažu pribora s lijeve i desne strane aparata</t>
  </si>
  <si>
    <t>1.8</t>
  </si>
  <si>
    <t>Sigurnosne funkcije:</t>
  </si>
  <si>
    <t>1.8.1</t>
  </si>
  <si>
    <t>Automatskim prilagođavanjem koncentracije kisika u smjesi svježeg plina za osiguravanje isporuke minimalne količine kisika od 200 ml/min</t>
  </si>
  <si>
    <t>1.8.2</t>
  </si>
  <si>
    <t>Ventilacija ambijentalnim zrakom u slučaju potpunog nestanka napajanja medicinskim plinovima</t>
  </si>
  <si>
    <t>1.8.3</t>
  </si>
  <si>
    <t>Tipka za brzo ispiranje sustava kisikom protokom od minimalno 75 l/min</t>
  </si>
  <si>
    <t>1.8.4</t>
  </si>
  <si>
    <t>Provjera stvarnog sadržaja u dovodu kisika uključena u automatsko samotestiranje uređaja kao zaštita od zamjene plina u dovodnim instalacijama</t>
  </si>
  <si>
    <t>1.8.5</t>
  </si>
  <si>
    <t>Respiracijski balon kontinuirano uključen u respiracijski krug kao pokazatelj nedostatka i curenja plina</t>
  </si>
  <si>
    <t>Integrirani ventilator</t>
  </si>
  <si>
    <t>Električno pogonjen, elektronički kontroliran ventilator</t>
  </si>
  <si>
    <t>Grijani respiracijski sustav s jednokratnim CO2 apsorberom od minimalno 1200 ml, rastavljanje respiracijskog sustava bez alata</t>
  </si>
  <si>
    <t>Modovi ventilacije:</t>
  </si>
  <si>
    <t>2.3.1</t>
  </si>
  <si>
    <t>Spontano disanje</t>
  </si>
  <si>
    <t>2.3.2</t>
  </si>
  <si>
    <t>Ručna ventilacija</t>
  </si>
  <si>
    <t>2.3.3</t>
  </si>
  <si>
    <t>Volumenom kontrolirana ventilacija</t>
  </si>
  <si>
    <t>2.3.4</t>
  </si>
  <si>
    <t>Tlakom kontrolirana ventilacija</t>
  </si>
  <si>
    <t>2.3.5</t>
  </si>
  <si>
    <t>Volumenom kontrolirana ventilacija sa sinkronizacijom</t>
  </si>
  <si>
    <t>2.3.6</t>
  </si>
  <si>
    <t>Tlakom kontrolirana ventilacija sa sinkronizacijom</t>
  </si>
  <si>
    <t>2.3.7</t>
  </si>
  <si>
    <t xml:space="preserve">PSV – tlačna potpora spontanom disanju </t>
  </si>
  <si>
    <t>2.3.8</t>
  </si>
  <si>
    <t>Programska opcija kod volumskih modova automatske kontinuirane korekcije protoka u svrhu postizanja željenog volumena uz minimalni tlak u dišnim putovima</t>
  </si>
  <si>
    <t xml:space="preserve">Podesivi parametri:  </t>
  </si>
  <si>
    <t>2.4.1</t>
  </si>
  <si>
    <t xml:space="preserve">Tidalni volumen u minimalnom rasponu od 20 do 1400 ml </t>
  </si>
  <si>
    <t>2.4.2</t>
  </si>
  <si>
    <t>Frekvencija u minimalnom rasponu od 3 do 100 1/min</t>
  </si>
  <si>
    <t>2.4.3</t>
  </si>
  <si>
    <t>Vrijeme inspiracije u minimalnom rasponu od 0.2 do 10 s</t>
  </si>
  <si>
    <t>2.4.4</t>
  </si>
  <si>
    <t>Maksimalni inspiracijski protok: barem 160 l/min</t>
  </si>
  <si>
    <t>2.4.5</t>
  </si>
  <si>
    <t>Inspiracijski tlak u minimalnom rasponu od 10 do 70  mbar</t>
  </si>
  <si>
    <t>2.4.6</t>
  </si>
  <si>
    <t>Relativno trajanje inspiratorne pauze (%Tplat) u minimalnom rasponu od 0 do 60 %</t>
  </si>
  <si>
    <t>2.4.7</t>
  </si>
  <si>
    <t>PEEP u minimalnom rasponu od 2 do 35 mbar</t>
  </si>
  <si>
    <t>2.4.8</t>
  </si>
  <si>
    <t>Okidač u minimalnom rasponu od 0,3 do 15 l/min</t>
  </si>
  <si>
    <t>Alati za prilagodbu doziranja svježih plinova i hlapivih anestetika:</t>
  </si>
  <si>
    <t>2.5.1</t>
  </si>
  <si>
    <t>Automatsko određivanje i prikaz potrebnog protoka svježeg plina za učinkovitu anesteziju s niskim protokom, stupčasti  prikaz usporedbe s trenutačno postavljenim protokom</t>
  </si>
  <si>
    <t>2.5.2</t>
  </si>
  <si>
    <t>Ugrađeni ekonometar tj. pokazivač efikasnosti doziranja svježih plinova s grafičkim prikazom trenda</t>
  </si>
  <si>
    <t>2.5.3</t>
  </si>
  <si>
    <t>Mjerenje potrošnje i unosa anestetika po slučaju i ukupno od posljednjeg poništavanja brojača</t>
  </si>
  <si>
    <t>2.5.4</t>
  </si>
  <si>
    <t>Brojčana vrijednost i trend utroška O2 pacijenta kao procjena metabolizirane količine kisika</t>
  </si>
  <si>
    <t>Funkcija stanke - zaustavljanje ventilacije i protoka svježeg plina radi smanjenja zagađenja okolnog zraka anestezijskim plinovima pri kratkim odspajanjima ili intubacija</t>
  </si>
  <si>
    <t>Automatsko podešavanje parametara ventilacije u ovisnosti o tjelesnoj masi pacijenta</t>
  </si>
  <si>
    <t>AGSS sustav za odsis viška anestetičkih plinova, indikator rada odsisa vidljiv s prednje ili bočne strane aparata</t>
  </si>
  <si>
    <t>Integriran plinski monitor i upravljačka jedinica</t>
  </si>
  <si>
    <t>Ekran u boji, osjetljiv na dodir, minimalne dimenzije od 38 cm po dijagonali, s istovremenim prikazom minimalno 4 krivulje</t>
  </si>
  <si>
    <t>Korisničko sučelje na hrvatskom jeziku, podešavanje izgleda prema potrebi korisnika</t>
  </si>
  <si>
    <t>3.3</t>
  </si>
  <si>
    <t>Potrebni parametri:</t>
  </si>
  <si>
    <t>3.3.1</t>
  </si>
  <si>
    <t xml:space="preserve">Inspiracijske i ekspiracijske koncentracije O2, N2O, CO2, te hlapivih anestetika </t>
  </si>
  <si>
    <t>3.3.2</t>
  </si>
  <si>
    <t>Minutni volumen - ukupna i spontana, respiracijski volumen</t>
  </si>
  <si>
    <t>3.3.3</t>
  </si>
  <si>
    <t>Frekvencija disanja - ukupna i spontana</t>
  </si>
  <si>
    <t>3.3.4</t>
  </si>
  <si>
    <t>Vršni tlak, tlak platoa, srednji tlak, PEEP</t>
  </si>
  <si>
    <t>3.3.5</t>
  </si>
  <si>
    <t>Dinamička rastezljivost, srednja dinamička rastezljivost. elastancija, otpor</t>
  </si>
  <si>
    <t>3.3.6</t>
  </si>
  <si>
    <t xml:space="preserve">Kalkulacija MAC vrijednosti s korekcijom u ovisnosti o dobi pacijenta </t>
  </si>
  <si>
    <t>3.4</t>
  </si>
  <si>
    <t>Prikaz sljedećih krivulja: tlaka u dišnim putovima, inspiratornog i ekspiratornog protoka, koncentracija CO2, O2 i hlapivog anestetika</t>
  </si>
  <si>
    <t>3.5</t>
  </si>
  <si>
    <t>Istovremeni prikaz petlji tlak/volumen i volumen/protok</t>
  </si>
  <si>
    <t>3.6</t>
  </si>
  <si>
    <t>Automatsko samotestiranje uređaja i softvera bez potrebe za prisutnošću medicinskog osoblja</t>
  </si>
  <si>
    <t>3.7</t>
  </si>
  <si>
    <t>Automatska detekcija vrste hlapivog anestetika</t>
  </si>
  <si>
    <t>3.8</t>
  </si>
  <si>
    <t>Povrat uzorka plina plinskog monitora u respiracijski sustav</t>
  </si>
  <si>
    <t>3.9</t>
  </si>
  <si>
    <t>Netrošivi senzor za mjerenje koncentracije O2</t>
  </si>
  <si>
    <t>3.10</t>
  </si>
  <si>
    <t>Prikaz grafičkih trendova mjerenih vrijednosti</t>
  </si>
  <si>
    <t>3.10.1</t>
  </si>
  <si>
    <t>Prikaz grafičkog trenda i vrijednosti MVxCO2</t>
  </si>
  <si>
    <t>3.10.2</t>
  </si>
  <si>
    <t>Prikaz grafičkog trenda međusobne ovisnosti PEEP-a i rastezljivosti kao pomoć kod raspuhivanja pluća</t>
  </si>
  <si>
    <t>3.11</t>
  </si>
  <si>
    <t>Pohrana podataka na USB memoriju, minimalno za povijest alarma, rezultate samotestiranja, snimke zaslona, trendove i konfiguracije uređaja i datoteke dnevnika</t>
  </si>
  <si>
    <t>3.12</t>
  </si>
  <si>
    <t>Arhitektura sustava zaštićena od mrežnih kibernetičkih napada s hardverskim razdvajanjem kritičnih i nekritičnih procesa</t>
  </si>
  <si>
    <t xml:space="preserve">Monitor vitalnih funkcija </t>
  </si>
  <si>
    <t>4.1</t>
  </si>
  <si>
    <t>Ekran u boji osjetljiv na dodir dijagonale minimalno 43 cm</t>
  </si>
  <si>
    <t>4.2</t>
  </si>
  <si>
    <t>Istovremeni prikaz minimalno 16 krivulja uz brojčani prikaz ostalih parametara, ne računajući skupni prikaz svih odvoda EKG-a</t>
  </si>
  <si>
    <t>4.3</t>
  </si>
  <si>
    <t>Rezolucija ekrana minimalno 1920x1080</t>
  </si>
  <si>
    <t>4.4</t>
  </si>
  <si>
    <t>Pohrana  najmanje 10 specifičnih konfiguracija ekrana  sukladno potrebama radnog mjesta</t>
  </si>
  <si>
    <t>4.5</t>
  </si>
  <si>
    <t>Monitor izveden sustavom pasivnog hlađenja bez ventilatora, otpornost na prodor tekućina minimalno IP21</t>
  </si>
  <si>
    <t>4.6</t>
  </si>
  <si>
    <t>Pohrana i prikaz trendova za sve parametre, tabelarno i grafički u trajanju od najmanje 96 sati</t>
  </si>
  <si>
    <t>4.7</t>
  </si>
  <si>
    <t>Priključak za spajanje dodatnog ekrana za kirurga čiji se prikaz može konfigurirati neovisno o ekranu monitora vitalnih funkcija, podržana rezolucija dodatnog ekrana minimalno 1920x1080</t>
  </si>
  <si>
    <t>4.8</t>
  </si>
  <si>
    <t>Svjetlo za prikaz alarma vidljivo iz kruga od 360°</t>
  </si>
  <si>
    <t>4.9</t>
  </si>
  <si>
    <t xml:space="preserve">Mogućnost pristupa web-aplikacijama i bolničkom informatičkom sučelju direktno s monitora vitalnih funkcija </t>
  </si>
  <si>
    <t>4.10</t>
  </si>
  <si>
    <t>Upotreba u transportu s odvojivim transportnim modulom sljedećih karakteristika:</t>
  </si>
  <si>
    <t>4.10.1</t>
  </si>
  <si>
    <t>Ekran u boji osjetljiv na dodir dijagonale minimalno 15 cm</t>
  </si>
  <si>
    <t>4.10.2</t>
  </si>
  <si>
    <t>Istovremeni prikaz minimalno 3 krivulje na ekranu uz brojčani prikaz ostalih parametara</t>
  </si>
  <si>
    <t>4.10.3</t>
  </si>
  <si>
    <t>Integrirana baterija koja osigurava kontinuiran rad najmanje 3 sata bez vanjskog napajanja</t>
  </si>
  <si>
    <t>4.10.4</t>
  </si>
  <si>
    <t>Masa monitora s integriranom baterijom najviše 1 kg</t>
  </si>
  <si>
    <t>4.10.5</t>
  </si>
  <si>
    <t>Pohrana trendova mjerenih parametara minimalno 72 sata unazad u samom transportnom modulu</t>
  </si>
  <si>
    <t>4.10.6</t>
  </si>
  <si>
    <t>Docking jedinica za brzo odvajanje transportnog monitora s automatskim spajanjem i odspajanjem svih električnih i komunikacijskih priključaka pomicanjem jedne ručice</t>
  </si>
  <si>
    <t>4.10.7</t>
  </si>
  <si>
    <t>Docking jedinice odvojena od glavnog ekrana monitora vitalnih funkcija za smještaj u blizini pacijenta</t>
  </si>
  <si>
    <t>4.10.8</t>
  </si>
  <si>
    <t>Optička komunikacijska konekcija između transportnog modula i docking jedinice</t>
  </si>
  <si>
    <t>4.10.9</t>
  </si>
  <si>
    <t>Automatsko zakretanje slike na ekranu za 180° za ispravan prikaz neovisno o položaju u koji je transportni modul postavljen</t>
  </si>
  <si>
    <t>4.11</t>
  </si>
  <si>
    <t>Praćenje sljedećih parametara, sve dostupno na transportnom modulu, za upotrebu stacionarno i u transportu:</t>
  </si>
  <si>
    <t>4.11.1</t>
  </si>
  <si>
    <t>EKG s 12 odvoda</t>
  </si>
  <si>
    <t>4.11.2</t>
  </si>
  <si>
    <t>Respiracija</t>
  </si>
  <si>
    <t>4.11.3</t>
  </si>
  <si>
    <t>SpO2 - saturacija krvi kisikom</t>
  </si>
  <si>
    <t>4.11.4</t>
  </si>
  <si>
    <t>NIBP - neinvazivni tlak</t>
  </si>
  <si>
    <t>4.11.5</t>
  </si>
  <si>
    <t>IBP - invazivni tlak x 2</t>
  </si>
  <si>
    <t>4.11.6</t>
  </si>
  <si>
    <t>Temperatura</t>
  </si>
  <si>
    <t>4.12</t>
  </si>
  <si>
    <t>Mogućnost nadogradnje za praćenje sljedećih parametara:</t>
  </si>
  <si>
    <t>4.12.1</t>
  </si>
  <si>
    <t>Mjerenje etCO2 metodom u glavnom toku (engl. Mainstream) i bočnom toku s minimalnim uzorkom (engl. Microstream)</t>
  </si>
  <si>
    <t>4.12.2</t>
  </si>
  <si>
    <t>Praćenje i prikaz 12 odvoda EKG-a pomoću reduciranog seta od 6 vodova/elektroda</t>
  </si>
  <si>
    <t>4.12.3</t>
  </si>
  <si>
    <t>IBP - proširivanje broja ulaza do barem 8</t>
  </si>
  <si>
    <t>4.12.4</t>
  </si>
  <si>
    <t>CCO - kontinuirano mjerenje minutnog volumena srca</t>
  </si>
  <si>
    <t>4.12.5</t>
  </si>
  <si>
    <t>CO - minutni volumen srca</t>
  </si>
  <si>
    <t>4.12.6</t>
  </si>
  <si>
    <t>NMT- neuro-muskularna transmisija</t>
  </si>
  <si>
    <t>4.12.7</t>
  </si>
  <si>
    <t>BIS - mjerenje dubine svijesti</t>
  </si>
  <si>
    <t>4.12.8</t>
  </si>
  <si>
    <t>Centralna temperatura - u potpunosti neinvazivno kontinuirano mjerenje unutarnje tjelesne temperature senzorom na čelu pacijenta</t>
  </si>
  <si>
    <t>4.13</t>
  </si>
  <si>
    <t>Ugrađeni alati:</t>
  </si>
  <si>
    <t>4.13.1</t>
  </si>
  <si>
    <t>Alat za praćenje odvijanja manevra raspuhavanja pluća s prikazom učinka na mehaniku pluća i hemodinamske parametre na jednom integriranom prikazu</t>
  </si>
  <si>
    <t>4.13.2</t>
  </si>
  <si>
    <t>Alat za mjerenje parametra variranja pulsnog tlaka – PPV i variranja sistoličkog tlaka - SPV</t>
  </si>
  <si>
    <t>4.14</t>
  </si>
  <si>
    <t>Pribor za praćenje parametara za odrasle:</t>
  </si>
  <si>
    <t>4.14.1</t>
  </si>
  <si>
    <t>EKG kabel s 3 voda</t>
  </si>
  <si>
    <t>4.14.2</t>
  </si>
  <si>
    <t>Crijevo za mjerenje tlaka i tri višekratne manžete za odrasle, mala, srednja i velika</t>
  </si>
  <si>
    <t>4.14.3</t>
  </si>
  <si>
    <t>Kabel i višekratni SpO2 senzor za prst</t>
  </si>
  <si>
    <t>4.14.4</t>
  </si>
  <si>
    <t>Kabel za mjerenje minimalno 2 invazivna tlaka</t>
  </si>
  <si>
    <t>4.15</t>
  </si>
  <si>
    <t>Priključci:</t>
  </si>
  <si>
    <t>4.15.1</t>
  </si>
  <si>
    <r>
      <t xml:space="preserve">USB priključak za prijenos podataka, </t>
    </r>
    <r>
      <rPr>
        <sz val="11"/>
        <color rgb="FF000000"/>
        <rFont val="Calibri"/>
        <family val="2"/>
        <charset val="238"/>
        <scheme val="minor"/>
      </rPr>
      <t xml:space="preserve">minimalno </t>
    </r>
    <r>
      <rPr>
        <sz val="11"/>
        <color theme="1"/>
        <rFont val="Calibri"/>
        <family val="2"/>
        <charset val="238"/>
        <scheme val="minor"/>
      </rPr>
      <t>3 komada</t>
    </r>
  </si>
  <si>
    <t>4.15.2</t>
  </si>
  <si>
    <r>
      <t xml:space="preserve">Priključak za međusobno povezivanje medicinskih uređaja, </t>
    </r>
    <r>
      <rPr>
        <sz val="11"/>
        <color rgb="FF000000"/>
        <rFont val="Calibri"/>
        <family val="2"/>
        <charset val="238"/>
        <scheme val="minor"/>
      </rPr>
      <t xml:space="preserve">minimalno </t>
    </r>
    <r>
      <rPr>
        <sz val="11"/>
        <color theme="1"/>
        <rFont val="Calibri"/>
        <family val="2"/>
        <charset val="238"/>
        <scheme val="minor"/>
      </rPr>
      <t>3 komada</t>
    </r>
  </si>
  <si>
    <t>4.15.3</t>
  </si>
  <si>
    <r>
      <t xml:space="preserve">Mrežni priključak, </t>
    </r>
    <r>
      <rPr>
        <sz val="11"/>
        <color rgb="FF000000"/>
        <rFont val="Calibri"/>
        <family val="2"/>
        <charset val="238"/>
        <scheme val="minor"/>
      </rPr>
      <t xml:space="preserve">minimalno </t>
    </r>
    <r>
      <rPr>
        <sz val="11"/>
        <color theme="1"/>
        <rFont val="Calibri"/>
        <family val="2"/>
        <charset val="238"/>
        <scheme val="minor"/>
      </rPr>
      <t>2 komada</t>
    </r>
  </si>
  <si>
    <t>4.15.4</t>
  </si>
  <si>
    <t>Priključak za dodatni ekran</t>
  </si>
  <si>
    <t>4.16</t>
  </si>
  <si>
    <t>Pribor za montažu glavnog ekrana monitora vitalnih funkcija i docking jedinice na aparat za anesteziju</t>
  </si>
  <si>
    <t>Stolice za potrebe dnevne bolnice</t>
  </si>
  <si>
    <t>30 kom</t>
  </si>
  <si>
    <t xml:space="preserve">Konstrukcija izrađena od metala i zaštičena praškastom bojom </t>
  </si>
  <si>
    <t>Naslon za leđa i sjedalo, debljina podloške sjedala minimalno 8 cm</t>
  </si>
  <si>
    <t>Rukonasloni s funkcijom podizanja u gornji položaj</t>
  </si>
  <si>
    <t>Podesivi jastuk u sklopu leđnog dijela stolice</t>
  </si>
  <si>
    <t>Podešavanje funkcija visine, naslona za leđa i podloge za noge putem elektromotora, dostupno putem ručnog upravljača</t>
  </si>
  <si>
    <t>Dužina stolice u ležećem položaju minimalno 1800 mm,  širina minimalno 860 mm</t>
  </si>
  <si>
    <t>Širina sjedišta u minimalnom rasponu od 520 - 620 mm</t>
  </si>
  <si>
    <t>Podešavanje visine sjedišta od minimalno 500 mm ili niže do minimalno 650 mm ili više</t>
  </si>
  <si>
    <t>Podešavanje leđnog dijela minimalno 80 stupnjeva, podešavanje nožnog dijela minimalno 80 stupnjeva</t>
  </si>
  <si>
    <t>Kotači minimalno 125 mm s pojedinačnim kočnicama</t>
  </si>
  <si>
    <t xml:space="preserve">Minimalno dozvoljena nosivost 220 kg </t>
  </si>
  <si>
    <t>Dva integrirana spremnika za stalak za infuziju</t>
  </si>
  <si>
    <t>Infuzijski stalak s minimalno dvije kukice</t>
  </si>
  <si>
    <t>CPR ručka - mehaničko podešavanje dostupno putem nožne pedale</t>
  </si>
  <si>
    <t>Aparat za kontinuirano zagrijavanje krvi i IV otopina</t>
  </si>
  <si>
    <t>Brzine protoka do 30.000 ml/h</t>
  </si>
  <si>
    <t>Audio vizualni alarmi ispravnosti rada grijača</t>
  </si>
  <si>
    <t>Mogućnost montiranja na IV stalak</t>
  </si>
  <si>
    <t>Neinvazivno mjerenje pulsne oksimetrije u minimalnom rasponu od 1 do 100%, integrirana Masimo SET tehnologija</t>
  </si>
  <si>
    <t>Mjerenje srčane frekvencije u minimalnom rasponu od najmanje 25 do 240 otkucaja u minuti</t>
  </si>
  <si>
    <t>Prikaz perfuzijskog indeksa u minimalnom rasponu od 0,020 do 20,0 %</t>
  </si>
  <si>
    <t>Prikaz kvalitete signala</t>
  </si>
  <si>
    <t>Prikaz mjerenih vrijednosti i odabranih granica alarma na ekranu istovremeno</t>
  </si>
  <si>
    <t>Prikaz pletizmogramske krivulje</t>
  </si>
  <si>
    <t>Upotreba za odrasle, djecu i novorođenčad, te kod pacijenata sa niskom prokrvljenosti</t>
  </si>
  <si>
    <t>Zvučni i vizualni alarmi u slučaju:</t>
  </si>
  <si>
    <t>8.1</t>
  </si>
  <si>
    <t>SpO2 vrijednost previsoka/preniska</t>
  </si>
  <si>
    <t>8.2</t>
  </si>
  <si>
    <t>Frekvencija pulsa previsoka/preniska</t>
  </si>
  <si>
    <t>8.3</t>
  </si>
  <si>
    <t>Neispravnost senzora</t>
  </si>
  <si>
    <t>8.4</t>
  </si>
  <si>
    <t>Prazne baterije</t>
  </si>
  <si>
    <t>Vizualni alarm za neispravnost zvučnika alarma</t>
  </si>
  <si>
    <t>Napajanje:</t>
  </si>
  <si>
    <t>10.1</t>
  </si>
  <si>
    <t>Mrežni napon 220V</t>
  </si>
  <si>
    <t>10.2</t>
  </si>
  <si>
    <t>Ugrađene baterije kapaciteta za minimalno 20 sati rada</t>
  </si>
  <si>
    <t>Arhiviranje praćenih parametara (trendovi) u periodu od najmanje 150 sati</t>
  </si>
  <si>
    <t>Lista alarma za zadnjih barem 1000 događaja</t>
  </si>
  <si>
    <t>Pribor za montažu na standardnu šinu ili cijev</t>
  </si>
  <si>
    <t>Adekvatno sučelje za prijenos i/ili ispis arhiviranih podataka</t>
  </si>
  <si>
    <t>Masa uređaja s baterijom najviše 300 grama</t>
  </si>
  <si>
    <t>Pribor za mjerenje saturacije, višekratni senzor za odrasle i djecu</t>
  </si>
  <si>
    <t>Transportni ventilator</t>
  </si>
  <si>
    <t>Ventilacija pacijenata kontrolirana volumenom i tlakom s minimalno sljedećim modovima:</t>
  </si>
  <si>
    <t>CMV</t>
  </si>
  <si>
    <t>AC</t>
  </si>
  <si>
    <t>SIMV/PS</t>
  </si>
  <si>
    <t>CPAP, CPAP/PS</t>
  </si>
  <si>
    <t>Posebne funkcionalnosti:</t>
  </si>
  <si>
    <t>NIV - neinvazivna ventilacija s automatskom detekcijom i kompenzacijom
propuštanja te automatskom korekcijom izmjerenih vrijednosti minutne
ventilacije MV i respiracijskog volumena VT s obzirom na gubitke</t>
  </si>
  <si>
    <t xml:space="preserve">CPR ventilacija za kardioplumonalnu reanimaciju s funkcijom
ograničavanja tlaka dišnih putova na postavljani maksimalni inspiracijski
tlak Pmax bez preuranjenog završetka inspiracije te automatskim
gašenjem alarma minutnog volumena i frekvencije respiracije </t>
  </si>
  <si>
    <t>Automatska HME korekcija - kompenzacija utjecaja izmjenjivača topline i vlage</t>
  </si>
  <si>
    <t>Automatska BTPS korekcija - prikaz mjerenih vrijednosti minutne
ventilacije MV i respiracijskog volumena VT korigiranih s obzirom na
stvarne volumene prema stanju u pacijentovim plućima (tjelesna
temperatura od 37 °C, tlak okoline, vodenom parom zasićen plin)</t>
  </si>
  <si>
    <t xml:space="preserve">Podešavanje parametara ventilacije putem ekrana osjetljivog na dodir i rotacijskog gumba: </t>
  </si>
  <si>
    <t>Tidalni volumen u minimalnom rasponu:
 - od 100 do 2000 mL primjena za odrasle
 - od 100 do 400 mL primjena za djecu</t>
  </si>
  <si>
    <t>Frekvencija ventiliranja u minimalnom rasponu od 2 do 50 udisaja u minuti</t>
  </si>
  <si>
    <t>Graničnik inspiratornog tlaka (Pmax) u minimalnom rasponu 20 od 60 mbar</t>
  </si>
  <si>
    <t>Regulacija koncentracije kisika s mogućnošću odabira: minimalno 40% (miješanje sa zrakom) ili 100% (bez miješanja sa zrakom)</t>
  </si>
  <si>
    <t>Vrijeme trajanja inspiracije u minimalnom rasponu od 0,3 do 10 sekundi</t>
  </si>
  <si>
    <t>Potpora tlakom/PS u minimalnom rasponu od 0 do 35 mbar iznad PEEP-a</t>
  </si>
  <si>
    <t>PEEP u minimalnom rasponu od 0 do 20 mbar</t>
  </si>
  <si>
    <t>Osjetljivost okidača u minimalnom rasponu od 3 do 15 L/min</t>
  </si>
  <si>
    <t>Ostvariva vršna vrijednost inspiratornog protoka minimalno 100 L/min</t>
  </si>
  <si>
    <t>Integrirani  ekran u boji veličine minimalno 10 cm po dijagonali za prikaz i praćenje minimalno sljedećih parametara, s tipkom za okretanje orijentacije prikaza na zaslonu za 180° :</t>
  </si>
  <si>
    <t>Tlak u dišnim putovima Paw</t>
  </si>
  <si>
    <t xml:space="preserve">Minutna ventilacija MV </t>
  </si>
  <si>
    <t>Respiracijski volumen VT</t>
  </si>
  <si>
    <t xml:space="preserve">Respiracijska frekvencija f </t>
  </si>
  <si>
    <t>Izračun trenutačne potrošnje kisika, izraženo u L/min</t>
  </si>
  <si>
    <t>Krajnja tidalna koncentracija CO2 etCO2 uz nadogradnju uređaja odgovarajućim CO2 senzorom</t>
  </si>
  <si>
    <t>Alarmi, zvučni i vizualni za sljedeće situacije:</t>
  </si>
  <si>
    <t>5.1</t>
  </si>
  <si>
    <t>Paw (visok/nije postignut), MV (visok/nizak), pritisak napajanja plinom nizak, propuštanje (lekaža) u sustavu, frekvencija disanja previsoka, prestanak spontanog disanja (apnea)</t>
  </si>
  <si>
    <t>Funkcija automatskog testiranja respiratora zajedno s respiracijskim krugom, trajanje testiranja respiratora maksimalno do oko 1 minute</t>
  </si>
  <si>
    <t>Opskrba plinovima:</t>
  </si>
  <si>
    <t>7.1</t>
  </si>
  <si>
    <t>Opskrba kisikom iz sustava centralnog razvoda medicinskih plinova ili iz boce s priključnim crijevom dužine 3 metra</t>
  </si>
  <si>
    <t>7.2</t>
  </si>
  <si>
    <t>Dva priključka za opskrbu transportnog respiratora kisikom, minimalno jedan od njih s brzom spojnicom</t>
  </si>
  <si>
    <t>7.3</t>
  </si>
  <si>
    <t>Promjena izvora opskrbe plinom bez prekida ventilacije</t>
  </si>
  <si>
    <t>Prenosivo postolje za povezivanje respiratora i boce u jednu cjelinu, ručka za nošenje, držači za vješanje na krevet ili zidnu šinu, pretinac za respiracijski krug i dodatnu opremu</t>
  </si>
  <si>
    <t>Boce za kisik minimalnog volumena 3 litre (2 komada po respiratoru), s redukcijskim ventilom s dodatnim izlazom za terapiju kisikom i manometrom, smještaj boce na transportno postolje respiratora</t>
  </si>
  <si>
    <t>Korištenje jednokratnih respiracijskih krugova, isporuka 5 komada jednokratnih respiracijskih krugova</t>
  </si>
  <si>
    <t>Baterija za nezavisno napajanje i rad uređaja minimalno 9 sata</t>
  </si>
  <si>
    <t>Napajanje respiratora iz mreže 230 V (AC) i 12-24 V (DC), isporuka adaptera za napajanje iz mreže 230 V (AC)</t>
  </si>
  <si>
    <t>Sučelje za izvoz podataka, minimalno za podatke o pacijentu, podatke o testiranju sustava i snimke zaslona</t>
  </si>
  <si>
    <t>Testna pluća</t>
  </si>
  <si>
    <t>Težina respiratora s ugrađenom baterijom manja od 4 kg</t>
  </si>
  <si>
    <t>Propisani uvjeti okoline za upotrebu respiratora:</t>
  </si>
  <si>
    <t>16.1</t>
  </si>
  <si>
    <t>Temperaturno područje minimalno u rasponu od 0 do +50 °C</t>
  </si>
  <si>
    <t>16.2</t>
  </si>
  <si>
    <t>Atmosferski tlak minimalno u rasponu od 620 do 1100 hPa</t>
  </si>
  <si>
    <t>16.3</t>
  </si>
  <si>
    <t>Relativna vlažnost minimalno u rasponu od 5 do 95 %</t>
  </si>
  <si>
    <t>16.4</t>
  </si>
  <si>
    <t>Automatska kompenzacija utjecaja atmosferskog tlaka u radu</t>
  </si>
  <si>
    <t>16.5</t>
  </si>
  <si>
    <t>Glasnoća uređaja u normalnom radu ne veća od 45 dB</t>
  </si>
  <si>
    <t>Planirane periodične servisne aktivnosti propisane od strane proizvođača u intervalima ne kraćim od 2 godine</t>
  </si>
  <si>
    <t>Planirane periodične zamjene komponenti i trošivih dijelova respiratora propisane od strane proizvođača (baterije, filtri, senzori, ostali različiti dijelovi i sklopovi) u intervalima ne kraćim od 2 godine</t>
  </si>
  <si>
    <t>Sjedeća kolica za prijevoz pacijenata</t>
  </si>
  <si>
    <t>10 kom</t>
  </si>
  <si>
    <t>Naslon za leđa, sjedalo i rukonasloni presvučeni sintetskim materijalom, debljina podloške sjedala minimalno 5 cm</t>
  </si>
  <si>
    <t xml:space="preserve">Ručka za guranje </t>
  </si>
  <si>
    <t>Ploča za stopala pacijenta podesiva u vertikalni i horizontalni položaj manualno</t>
  </si>
  <si>
    <t>Rukonasloni s funkcijom podizanja</t>
  </si>
  <si>
    <t xml:space="preserve">Pretinac za dokumente pacijenta </t>
  </si>
  <si>
    <t>Sustav kočenja</t>
  </si>
  <si>
    <t>Kotači prednji promjera minimalno 125 mm, a stražnji minimalno 200 mm</t>
  </si>
  <si>
    <t>Širina sjedala minimalno 450 mm, dubina minimalno 440 mm</t>
  </si>
  <si>
    <t>Sigurna radna nosivost kolica minimalno 200kg</t>
  </si>
  <si>
    <t xml:space="preserve">Kolica se moraju slagati jedna u druga </t>
  </si>
  <si>
    <t>Jedinica za centralni nadzor</t>
  </si>
  <si>
    <t>Centralna jedinica za umrežavanje i istovremeno praćenje podataka sa minimalno 18 monitora vitalnih funkcija</t>
  </si>
  <si>
    <t>Jednostavna naknadna nadogradnja stanice za praćenje podataka s minimalno 30 monitora vitalnih funkcija na 2 LCD ekrana</t>
  </si>
  <si>
    <t>Neprekidni izvor napajanja (UPS)</t>
  </si>
  <si>
    <t>Podešavanja svih alarmnih parametara kao i na monitorima</t>
  </si>
  <si>
    <t>Klasifikacija alarma u najmanje tri razine sa zvučnom i vizualnom signalizacijom sukladno IEC standardu</t>
  </si>
  <si>
    <t>Nezavisno podešavanje glasnoće svake razine alarma</t>
  </si>
  <si>
    <t>Podešavanje dnevne i noćne glasnoće alarma</t>
  </si>
  <si>
    <t>Prikaz svih mjerenih parametara s hemodinamskih monitora u realnom vremenu</t>
  </si>
  <si>
    <t>Pohranjivanje i ponavljanje krivulja za svakog pacijenta, u minimalno 96 sati</t>
  </si>
  <si>
    <t>Pohranjivanje i ponavljanje minimalno 1000 događaja za svakog pacijenta, u minimalno 96 sati</t>
  </si>
  <si>
    <t>Pohranjivanje minimalno 96 sati trendova svih monitora</t>
  </si>
  <si>
    <t>Pohranjivanje trendova u lokalnu bazu centralne stanice kako bi se prikaz i analiza trendova mogli vršiti i nakon otpusta pacijenta s monitora</t>
  </si>
  <si>
    <t>Spajanje stanice za centralni nadzor i mrežnog laserskog pisača s mogućnošću ispisa površine ekrana centralne stanice, trendova, alarma pohranjenih u memoriji te predefiniranih izvještaja prema želji korisnika</t>
  </si>
  <si>
    <t>Prikaz pregleda izvješća na ekranu</t>
  </si>
  <si>
    <t>Umrežavanje i prikaz podataka sa postojećih monitora vitalnih funkcija serije Infinity iz jedinice intenzivnog liječenja</t>
  </si>
  <si>
    <t>Stretcher s visinskim podešavanjem i bočnim ogradama</t>
  </si>
  <si>
    <t>Dvostruka rendgenska podloga (HPL, cijela dužina)</t>
  </si>
  <si>
    <t xml:space="preserve">Peti kotač za bolju mobilnost </t>
  </si>
  <si>
    <r>
      <t xml:space="preserve">Visina nosila u najnižem položaju </t>
    </r>
    <r>
      <rPr>
        <sz val="11"/>
        <color theme="1"/>
        <rFont val="Calibri"/>
        <family val="2"/>
      </rPr>
      <t xml:space="preserve">min. </t>
    </r>
    <r>
      <rPr>
        <sz val="11"/>
        <color theme="1"/>
        <rFont val="Calibri"/>
        <family val="2"/>
        <scheme val="minor"/>
      </rPr>
      <t>60 cm, max. 70 cm</t>
    </r>
  </si>
  <si>
    <t>Visina nosila u najvišem položaju min. 90 cm, max. 100 cm</t>
  </si>
  <si>
    <t>Klizne bočne ograde</t>
  </si>
  <si>
    <t>Integrirani odbojnici (plastični odbojnici)</t>
  </si>
  <si>
    <t>Mehanizam za središnje zaključavanje</t>
  </si>
  <si>
    <t>Jedan anti-statički kotač za uzemljenje okvira</t>
  </si>
  <si>
    <t>Sustav sa središnjim kočenjem za sva četiri kotača, s aktivatorima na oba kraja</t>
  </si>
  <si>
    <t>Širina prostora za pacijenta minimalno 70 cm.</t>
  </si>
  <si>
    <t>Dužina bočnih ograda minimalno 140 cm</t>
  </si>
  <si>
    <t>Debljina madraca 7-10 cm</t>
  </si>
  <si>
    <r>
      <t>Gustoća pjene madraca minimalno 30kg/m</t>
    </r>
    <r>
      <rPr>
        <sz val="11"/>
        <color theme="1"/>
        <rFont val="Calibri"/>
        <family val="2"/>
      </rPr>
      <t>³</t>
    </r>
  </si>
  <si>
    <r>
      <t>Raspon kuta na naslonu za leđa minimalno 79</t>
    </r>
    <r>
      <rPr>
        <sz val="11"/>
        <color theme="1"/>
        <rFont val="Calibri"/>
        <family val="2"/>
      </rPr>
      <t>°</t>
    </r>
  </si>
  <si>
    <t>Ormar za čuvanje lijekova s ugrađenim sefom za narkotike</t>
  </si>
  <si>
    <t xml:space="preserve">Korpus ormara od plastičnog bilaminata/ABS plastike </t>
  </si>
  <si>
    <t>Dvoja vanjska vrata okretna minimalno 270° s minimalno 16 odjeljaka za lijekove</t>
  </si>
  <si>
    <t>Unutar ormara minimalno pet podesivih polica i dvoja dodatna unutarnja obostrana vrata za lijekove</t>
  </si>
  <si>
    <t>Unutarnja vrata u punoj unutarnjoj visini ormara s minimalno 32 odjeljka za lijekove, vrata okretna za minimalno 90°</t>
  </si>
  <si>
    <t>Ormar na podesivim nogicama</t>
  </si>
  <si>
    <t>Vrata ormara i sef sa sigurnosnim bravama</t>
  </si>
  <si>
    <t>Dimenzije ormara minimalno 100x60x190 cm</t>
  </si>
  <si>
    <t xml:space="preserve">Dimezije kolica minimalno 65x45 cm, visina minimalno 110 cm </t>
  </si>
  <si>
    <t>Kolica u potpunosti izrađena od nehrđajućeg čelika</t>
  </si>
  <si>
    <t>Konstrukcija kolica zaštićena elektrostatskim plastificiranjem</t>
  </si>
  <si>
    <t>Kolica na 4 kotača promjera minimalno 125 mm, od toga minimalno 2 okretna i 2 s kočnicom</t>
  </si>
  <si>
    <t>Kotači zaštićeni s gumom koja ne ostavlja tragove</t>
  </si>
  <si>
    <t>Gornja radna ploha od ABS plastike ili jednakovrijedno, uzdignuta s minimalno 3 strane</t>
  </si>
  <si>
    <t>Minimalno 5 ladica s potpunom izvlakom na teleskopskim vodilicama</t>
  </si>
  <si>
    <t>Ladice rasporeda od gore prema dolje dubine: 100-150-150-200-200 mm, pojedinačno odstupanje maksimalno 20 mm</t>
  </si>
  <si>
    <t>U prvoj ladici se nalaze pregrade</t>
  </si>
  <si>
    <t>Kolica se centralno zaključavaju putem ključa</t>
  </si>
  <si>
    <t>Minimalno 1 ručka za guranje</t>
  </si>
  <si>
    <t>Kolica sa zaštitnim odbojnicima</t>
  </si>
  <si>
    <t>Na kolicima bočno kanta za otpad, otvaranje na potisak</t>
  </si>
  <si>
    <t>Preklopna ili izvlačna bočna polica</t>
  </si>
  <si>
    <t>Kolica s nadgrađem visine minimalno 55 cm , s 2 reda plastičnih kutijica minimalno 5+4</t>
  </si>
  <si>
    <t>Kolica opremljena držačem posude za oštre predmete</t>
  </si>
  <si>
    <t>Kardiološki UZV srca s tri sonde</t>
  </si>
  <si>
    <t xml:space="preserve">Konzola na 4 kotača. Centralno zaključavanje svih kotača ili samo 2 kotača radi lakšeg upravljanja uređajem. Motorizirano namještanje upravljačke ploče s alfanumeričkom tipkovnicom po visini, namještanje po dubini i rotaciji lijevo/ desno. Interaktivno pozadinsko svjetlo na upravljačkoj ploči. Prednja i stražnja ručka za lakše rukovanje uređajem prilikom transporta. </t>
  </si>
  <si>
    <t>LCD HDU ravni monitor dijagonale min. 23,5'',  rezolucije min. 1920 x 1080 piksela, podesiv u tri smjera nezavisno od tipkovnice: po visini, dubini i zakretanjem lijevo/desno. Kut vidljivosti vertikalni i horizontalni ne manji od 85°. Kontrastni odnos monitora: min. 195.000:1.</t>
  </si>
  <si>
    <t>Dodatni ekran za upravljanje uređajem, u boji, osjetljiv na dodir, dijagonale min. 12". Automatska prilagodba osvjetljenja monitora prema ambijentu pomoću ugrađenog senzora. Mogućnost prilagodbe od strane korisnika, pregledavanje slika iz preglednika.</t>
  </si>
  <si>
    <t xml:space="preserve">Integrirani nosači za sonde s obje strane uređaja. </t>
  </si>
  <si>
    <t>Min. 4 aktivna priključka za slikovne sonde i jedan za CW Doppler neslikovnu sondu.</t>
  </si>
  <si>
    <t>Podržavanje sektorske, sektorske matrične s više redova kristala, 4D volumne sektorske, linearne, linearne intraoperativne, linearne matrične, konveksne, transezofagusne, transezofagusne pedijatrijske, mikro TEE, 4D volumne TEE, intrakardijalne (ICE), CW Doppler (pencil) sonde.</t>
  </si>
  <si>
    <t xml:space="preserve">Programibilan tvorbenik ultrazvučnog snopa ("beamformer"), oslikavanje tehnologijom bez  prikazanih fokusa odnosno bez potrebe odabira broja i položaja fokusnih zona.   </t>
  </si>
  <si>
    <t>Broj digitalnih procesnih kanala min. 12.500.000.</t>
  </si>
  <si>
    <t>Ukupni dinamički raspon oslikavanja min. 460 dB.</t>
  </si>
  <si>
    <t xml:space="preserve">Načini rada sustava:
- 2D (B) prikaz
- panoramski prikaz
- obojani Doppler protoka
- pulsirajući Doppler - PW Doppler
- pulsirajući Doppler za mjerenje većih brzina protoka - HPRF 
- kontinuirani Doppler - CW Doppler  
- M prikaz, obojani M prikaz, s promjenljivom brzinom horizontalnog prikaza koja se može mijenjati na živoj slici i zapisima iz arhive
- slobodnokutni anatomski M prikaz koji ima pomičnu polazišnu točku i paralelni pomak crte presjeka. Dostupan za 2D prikaz, obojani Doppler i Doppler miokarda, dostupan na živoj slici i na pohranjenim kino zapisima iz trajne i privremene arhive, zakrivljeni anatomski M prikaz u realnom vremenu
- prikazivanje svih stijenki jednog presjeka u jednom M prikazu (slobodno obilježavanje stijenki neovisno o kutu i 2D presjeku za M prikaz)
- harmonični prikaz (THI) s odabirom min. 5 frekvencija 
- power Doppler 
- Doppler miokarda: pulsni i obojani tkivni Doppler
- prikaz protoka kroz krvne žile prikazan u crno-bijelom prikazu, neovisno o dopplerskom kutu, bez upotrebe kontrastnog sredstva 
- program za kontrastno snimanje sa sektorskom kardiološkom sondom (LVO kontrast). </t>
  </si>
  <si>
    <r>
      <t>Karakteristike sustava za 2D (B) prikaz:
- dubina prikaza slike min. 48</t>
    </r>
    <r>
      <rPr>
        <sz val="11"/>
        <rFont val="Calibri"/>
        <family val="2"/>
        <charset val="238"/>
        <scheme val="minor"/>
      </rPr>
      <t xml:space="preserve"> cm </t>
    </r>
    <r>
      <rPr>
        <sz val="11"/>
        <color indexed="8"/>
        <rFont val="Calibri"/>
        <family val="2"/>
        <charset val="238"/>
        <scheme val="minor"/>
      </rPr>
      <t xml:space="preserve">
- zakretanje polje sektora, namještanje širine sektora
- uvećanje visoke rezolucije za područje interesa koje fokusira cijelu snagu ultrazvučnog oslikavanja
- automatska optimizacija slike pritiskom na jednu tipku
- osvježenje slike min. 5.8</t>
    </r>
    <r>
      <rPr>
        <sz val="11"/>
        <rFont val="Calibri"/>
        <family val="2"/>
        <charset val="238"/>
        <scheme val="minor"/>
      </rPr>
      <t>00 sl/s</t>
    </r>
    <r>
      <rPr>
        <sz val="11"/>
        <color indexed="8"/>
        <rFont val="Calibri"/>
        <family val="2"/>
        <charset val="238"/>
        <scheme val="minor"/>
      </rPr>
      <t xml:space="preserve">
- odabir min. 8 različitih sivih mapa                          
- napredne tehnike za poboljšanje rezolucije min.: skeniranje dvostrukom frekvencijom, otklanjanje točkastih (speckle) artefakata, višesmjerno združeno (compound) skeniranje, oslikavanje harmoničnim frekvencijama s inverznom tehnologijom
- podešavanje parametara slike i kino sekvence u naknadnoj obradi iz trajne arhive min.: pojačanje, rejekcija, perzistencija, dinamički raspon. Pregled kino sekvenci iz trajne arhive u originalnom osvježenju slike.    </t>
    </r>
  </si>
  <si>
    <r>
      <t xml:space="preserve">Obojani Doppler protoka (Color Doppler): 
- osvježenje slike min. </t>
    </r>
    <r>
      <rPr>
        <sz val="11"/>
        <rFont val="Calibri"/>
        <family val="2"/>
        <charset val="238"/>
        <scheme val="minor"/>
      </rPr>
      <t xml:space="preserve">450 sl/s </t>
    </r>
    <r>
      <rPr>
        <sz val="11"/>
        <color indexed="8"/>
        <rFont val="Calibri"/>
        <family val="2"/>
        <charset val="238"/>
        <scheme val="minor"/>
      </rPr>
      <t xml:space="preserve">
 -podesiva veličina i položaj područja interesa
- program za detektiranje koronarnog protoka
</t>
    </r>
    <r>
      <rPr>
        <sz val="11"/>
        <rFont val="Calibri"/>
        <family val="2"/>
        <charset val="238"/>
        <scheme val="minor"/>
      </rPr>
      <t>- kontinuirano fokusiranje svakog piksela na slikovnom području monitora bez potrebe odabira fokusne zone od strane korisnika</t>
    </r>
    <r>
      <rPr>
        <sz val="11"/>
        <color indexed="8"/>
        <rFont val="Calibri"/>
        <family val="2"/>
        <charset val="238"/>
        <scheme val="minor"/>
      </rPr>
      <t xml:space="preserve">
- prikaz obojanog Dopplera na 2D prikazu, promjenljivo polazište skale i uklanjanje boje sa 2D kino petlji na zapisima iz arhive
- podesivi parametri slike na zapisima pozvanim iz arhive, min.: promjena obojane mape, prioritet boje i pojačanje
- pregled obojane kino sekvence iz arhive u originalnom osvježenju slike, uz mogućnost uklanjanja boje i pregleda samo 2D prikaza, promjena obojane mape.</t>
    </r>
  </si>
  <si>
    <r>
      <t>Pulsirajući Doppler (PW Doppler): 
zrcalni prikaz spektra brzina i korekcija kuta
- mjerenje većih brzina protoka pulsirajućim Dopplerom (HPRF)
- prikaz najmanje brzine PW Dopplerom max.</t>
    </r>
    <r>
      <rPr>
        <sz val="11"/>
        <rFont val="Calibri"/>
        <family val="2"/>
        <charset val="238"/>
        <scheme val="minor"/>
      </rPr>
      <t xml:space="preserve"> 2 cm/s </t>
    </r>
    <r>
      <rPr>
        <sz val="11"/>
        <color indexed="10"/>
        <rFont val="Calibri"/>
        <family val="2"/>
        <charset val="238"/>
        <scheme val="minor"/>
      </rPr>
      <t xml:space="preserve">   </t>
    </r>
    <r>
      <rPr>
        <sz val="11"/>
        <color indexed="8"/>
        <rFont val="Calibri"/>
        <family val="2"/>
        <charset val="238"/>
        <scheme val="minor"/>
      </rPr>
      <t xml:space="preserve">
- prikaz najveće brzine PW Dopplerom min. 12 m/s
- gornja granica dubine uzorka min. 30 cm 
- podešavanje veličine uzorka u PW Doppler prikazu min. od 1 do 15 mm
- automatska optimizacija slike za PW Doppler
- triplex prikaz za PW Doppler (istovremeni prikaz 2D slike, obojanog Dopplera i PW Dopplera u realnom vremenu)  
- podesivi parametri slike na zapisima pozvanim iz arhive min.: promjena obojane mape, rejekcije, kompresije, pojačanja, formata prikaza, pomaka bazne linije, skale brzine, kutne korekcije sa automatskom korekcijom skale brzine.                                                                                                       </t>
    </r>
  </si>
  <si>
    <t xml:space="preserve">Kontinuirani Doppler (CW Doppler): 
- prikaz najveće brzine kontinuiranim Dopplerom min. 18 m/s
- automatska optimizacija slike za kontinuirani Doppler 
- triplex prikaz za kontinuirani Doppler na kardiološkoj sektorskoj sondi (istovremeni prikaz 2D slike, obojanog Dopplera i kontinuiranog Dopplera u realnom vremenu). </t>
  </si>
  <si>
    <r>
      <t xml:space="preserve">Doppler miokarda:  
- prikaz brzine kretanja miokarda za analizu funkcije miokarda 
- pulsni Doppler miokarda (PW tkivni  Doppler),      
- obojani Doppler miokarda
- gornja granica osvježenja slike </t>
    </r>
    <r>
      <rPr>
        <sz val="11"/>
        <rFont val="Calibri"/>
        <family val="2"/>
        <charset val="238"/>
        <scheme val="minor"/>
      </rPr>
      <t>min. 760 sl/s</t>
    </r>
    <r>
      <rPr>
        <sz val="11"/>
        <color indexed="8"/>
        <rFont val="Calibri"/>
        <family val="2"/>
        <charset val="238"/>
        <scheme val="minor"/>
      </rPr>
      <t xml:space="preserve"> u radu sa sektorskom sondom
- prikaz brzine označenog područja miokarda krivuljama u stvarnom vremenu za spektralni zapis PW Doppler miokarda, te krivuljama u boji za označena područja na podlozi 2D žive slike za obojani Doppler miokarda
- mjerenja za min. strain i strain rate                         
- prikaz deformacije na podlozi 2D žive slike, kodirano bojom gdje različite boje predstavljaju različite vrijednosti
- prikaz krivuljama u boji za označena područja na podlozi žive 2D slike za obojani Doppler miokarda, istovremeni prikaz krivulja za najmanje osam područja interesa
- postavljanje najmanje 4 vremenske oznake u jednom srčanom ciklusu, koje označavaju zatvaranje i otvaranje zalistaka u podlozi krivulja, automatski preneseno iz drugih prikaza (M prikaza, spektralnog PW, CW, HPRF dopplera, Dopplera miokarda) 
- kvantitativna analiza brzina miokarda dostupna iz arhiviranog kino zapisa, promjena parametara volumena uzorka u područja interesa           
-istovremeni prikaz krivulja, žive slike i dvodimenzionalne podloge za brzine miokarda. </t>
    </r>
  </si>
  <si>
    <r>
      <t xml:space="preserve">Integrirani program za analizu lijeve klijetke praćenjem referentne točke (speckle tracking):   
- mjerenje i prikaz longitudinalne deformacije 
- automatska procjena funkcije lijeve klijetke na 2D slici, automatizirano ocrtavanje endokarda iz zadanih točaka, uz analizu deformacije  
- prikaz vrijednosti deformacije na 2D slici, krivuljama "strain" podataka i grafičkim prikazom u segmentnom kružnom modelu (Bull's Eye) za svaki presjek
-  grafički prikaz ocjene kontraktiliteta miokarda za min. 17 segmenata u segmentnom kružnom modelu
- jedinstveni prikaz svih rezultata ujedinjeni u jedan izvještaj s analizom svakog segmenta u odnosu na globalnu vršnu sistoličku vrijednost i grafičkim prikazom u segmentnom kružnom modelu
- automatizirani proces odabira potrebnih presjeka korištenjem AI tehnologije (tehnologija umjetne inteligencije). </t>
    </r>
    <r>
      <rPr>
        <sz val="11"/>
        <color indexed="10"/>
        <rFont val="Calibri"/>
        <family val="2"/>
        <charset val="238"/>
        <scheme val="minor"/>
      </rPr>
      <t xml:space="preserve">      </t>
    </r>
    <r>
      <rPr>
        <sz val="11"/>
        <color indexed="8"/>
        <rFont val="Calibri"/>
        <family val="2"/>
        <charset val="238"/>
        <scheme val="minor"/>
      </rPr>
      <t xml:space="preserve">                                                                                        
                                                                                    </t>
    </r>
  </si>
  <si>
    <t xml:space="preserve">Integrirani program za automatizirani izračun istisne frakcije (EF) bazirano na metodi praćenjem referentne točke endokarda i izračuna volumena po Simpsonu iz najmanje dva presjeka. </t>
  </si>
  <si>
    <t>Specijalizirani kardiološki program s kardiološkim mjerenjima, izračunima i izvješćima podesiv prema zahtjevima korisnika. Mogućnost prilagodbe izvješća za ispis na pisač u A4 formatu sa slikama, mjerenjima i komentarom.</t>
  </si>
  <si>
    <t>Kardiološke automatske Dopplerske kalkulacije, ocrtavanje spektra s prikazom kalkulacija za protoke kod kardioloških mjerenja sa sektorskom sondom, min. AV ocrtavanje, AV Vmax, MV E/A, LVOT ocrtavanje, LVOT Vmax, TR Vmax i E’. Podešavanje osjetljivosti praga ocrtavanja spektra.</t>
  </si>
  <si>
    <t>Automatizirana kardiološka 2D mjerenja na parasternalnom LAX presjeku zasnovana na umjetnoj inteligenciji (AI), min.: IVSd, LVIDd, LVPWd, LVIDs.</t>
  </si>
  <si>
    <t>Funkcija bazirana na umjetnoj inteligenciji (AI) koja automatski prepoznaje spektralni zapis i automatski pokreće odgovarajuća Dopplerska mjerenja.</t>
  </si>
  <si>
    <t>Ugrađeno sučelje za mrežnu komunikaciju u standardiziranom formatu za digitalno oslikavanje i komunikaciju u medicini, funkcionalnost min.: potvrda, ispis, pohrana, modalitetna radna lista, potvrda pohrane, obavljeni proceduralni korak modaliteta, upit/dohvat, razmjena medija, strukturirano izvještavanje.</t>
  </si>
  <si>
    <t>Integrirana radna stanica za obradu slike i ehokardiografskih podataka s bazom podataka bolesnika. Pretraživanje baze podataka po podacima o bolesniku i to: identifikacijskom broju, datumu pregleda, korisniku, dodijeljenom ključu. Zaključavanje nalaza i izvješća digitalnim potpisom definiranih korisnika u bazi podataka, uz točno vrijeme. Kardiovaskularna mjerenja, izračuni i izvješća. Pohranjivanje slika i kino dinamičkih zapisa na min. 1 TB SSD disk, DVD i USB memoriju.  Naknadne izmjene parametara zapisa na pozvanim slikama i kino zapisima iz arhive, kreiranje anatomskog M prikaza iz arhiviranog 2D kino zapisa. Pregled pohranjenih kino petlji 2D prikaza, obojanog Dopplera i Dopplera miokarda u izvornoj vremenskoj rezoluciji. Izlaz slikovnih zapisa u formatima, min.: AVI ili WMV, JPEG, MPEG, DICOM, neobrađeni format.</t>
  </si>
  <si>
    <t>Kino memorija min. 1 GB, jednostruki, dvostruki i četverostruki prikaz, podesiva brzina reprodukcije, mogućnost mjerenja i kalkulacija na zapisima pozvanim iz arhive.</t>
  </si>
  <si>
    <t>Vanjski priključci, min.: DVI ili HDMI, display port, 2 x USB 3.0, mrežni priključak s brzinom prijenosa podataka min. 1 Gb/s.</t>
  </si>
  <si>
    <t>Aplikacija za direktno spajanje servisnog centra na uređaj putem internet veze, mogućnost direktnog slanja podataka, slika, pogrešaka sustava te programskog održavanja.</t>
  </si>
  <si>
    <t>Potrošnja uređaja ne veća od 750 W.</t>
  </si>
  <si>
    <t>Multifrekventne sonde s konektorima bez izraženih igličastih kontakata:</t>
  </si>
  <si>
    <t>28.1</t>
  </si>
  <si>
    <t>Sektorska matrična sonda tehnologije izrade iz 1 komada kristala:
- frekvencijski raspon min. od 1,5 do 4,5 MHz
- broj elemenata: min. 240
- kut prikaza: min. 115⁰ 
- podržani načini prikaza min.: 2D, M, obojani M, anatomski M, obojani Doppler, PW Doppler, CW Doppler, tkivni Doppler.</t>
  </si>
  <si>
    <t>28.2</t>
  </si>
  <si>
    <t>Konveksna sonda tehnologije izrade iz 1 komada kristala:
- frekvencijski raspon min. od 1,5 do 6 MHz
- min. 192 elemenata
- dubina prikaza min. 48 cm
- kut prikaza min. 70°
- podržani načini prikaza min.: 2D, obojani Doppler, PW Doppler.</t>
  </si>
  <si>
    <t>28.3</t>
  </si>
  <si>
    <t>Linearna sonda:
- frekvencijski raspon min. 3 do 10 MHz
- broj elemenata: min. 192 
- dubina prikaza: min. 15 cm
- širina prikaza: max. 46 mm
- podržani načini prikaza min.: 2D, panoramski prikaz, obojani Doppler, PW Doppler.</t>
  </si>
  <si>
    <t>Periferni uređaji i programi:</t>
  </si>
  <si>
    <t>29.1</t>
  </si>
  <si>
    <t>Crno bijeli video printer.</t>
  </si>
  <si>
    <t>29.2</t>
  </si>
  <si>
    <t>EKG sučelje, prikaz EKG signala, kabel s min. 3 odvoda, automatsko prepoznavanje QRS oznaka, prikaz respiracije.</t>
  </si>
  <si>
    <t>29.3</t>
  </si>
  <si>
    <t>Program za dodatnu radnu stanicu kompatibilan s ultrazvučnim uređajem i kompatibilan s postojećom za arhiviranje i obradu slike na kojoj se pregledavaju neobrađeni (raw) podaci (slike i kino sekvence u originalnom osvježenju slike). Program podržava min.: pregledavanje neobrađenih podataka iz postojeće baze podataka, slika i kino petlji, obavljanje novih mjerenja, kreiranje anatomskog M prikaza iz spremljene 2D kino sekvence, izračune, izvješća, kvantitativne analize za Doppler miokarda, deformacije metodom praćenja referentne točke (speckle tracking) "Strain", "Strain rate". Program omogućava dvosmjeran protok podataka između UZV uređaja i dodatne radne stanice.</t>
  </si>
  <si>
    <t>Dodatne opcije:</t>
  </si>
  <si>
    <t>30.1</t>
  </si>
  <si>
    <t>Mogućnost buduće nadogradnje uređaja s 4D aplikacijom za akviziciju, mjerenja i analize u volumnom prikazu s programom za automatiziranu kvantifikaciju lijevog ventrikula (LV) iz volumnih 4D podataka: kvantifikacija za min.: LV volumen na kraju dijastole, LV volumen na kraju sistole, istisne frakcije (EF) iz volumnih podataka, iz jednog srčanog ciklusa.</t>
  </si>
  <si>
    <t>30.2</t>
  </si>
  <si>
    <t>Mogućnost buduće nadogradnje uređaja s 4D volumnom transezofagusnom sondom, frekvencijskog raspona min. od 3 do 8 MHz, s min. 2.400 elemenata.</t>
  </si>
  <si>
    <t>30.3</t>
  </si>
  <si>
    <t>Mogućnost buduće nadogradnje uređaja s 4D volumnom sektorskom sondom, frekvencijskog raspona min. od 1 do 5 MHz, s min. 5.400 elemenata.</t>
  </si>
  <si>
    <t>20.</t>
  </si>
  <si>
    <t>19.</t>
  </si>
  <si>
    <t>18.</t>
  </si>
  <si>
    <t>17.</t>
  </si>
  <si>
    <t>16.</t>
  </si>
  <si>
    <t>15.</t>
  </si>
  <si>
    <t>14.</t>
  </si>
  <si>
    <t>13.</t>
  </si>
  <si>
    <t>12.</t>
  </si>
  <si>
    <t>11.</t>
  </si>
  <si>
    <t>10.</t>
  </si>
  <si>
    <t>9.</t>
  </si>
  <si>
    <t>8.</t>
  </si>
  <si>
    <t>7.</t>
  </si>
  <si>
    <t>6.</t>
  </si>
  <si>
    <t>5.</t>
  </si>
  <si>
    <t>4.</t>
  </si>
  <si>
    <t>3.</t>
  </si>
  <si>
    <t>2.</t>
  </si>
  <si>
    <t>1.</t>
  </si>
  <si>
    <t>Jedinična cijena (bez PDV-a)</t>
  </si>
  <si>
    <t>Ukupni iznos (bez PDV-a)</t>
  </si>
  <si>
    <t xml:space="preserve">Infuzomati </t>
  </si>
  <si>
    <t>Perfuzori</t>
  </si>
  <si>
    <t>Defibrilatori</t>
  </si>
  <si>
    <t>9 kom</t>
  </si>
  <si>
    <t>Aluminijski kofer slijedećih karakteristika
- Dimenzija 52.6 x 40 x 20 cm (+/-5%) sa:
- minimalno 6 varijabilnih razdjelnika
- minimalno 2 nosača za orofaringelne tubuse
- Fiksatorski set za bocu
- minimalno 3 trake za ampule, s po minimalno 11 uložaka</t>
  </si>
  <si>
    <t xml:space="preserve">Pribor uključuje minimalno: 12-kanalni pacijent kabel(10 odvoda), 1 set – 4 kom ekstremitetnih elektroda(štipaljki) u 4 boje, 1 set – 6 kom prekordijalnih elektroda(pumpica), kabel za napajanje, 2 bloka papira </t>
  </si>
  <si>
    <t xml:space="preserve">Baza opremljena sa minimalno 4 dvostruka rotirajuća kotača. Elektro upravljanje kočnicom stola ( blokiranje pomicanje stola ) s daljinskom kontrolom
</t>
  </si>
  <si>
    <t xml:space="preserve">Trendelenburg minimum 25° / reverse Trendelenburg minimum 25°  </t>
  </si>
  <si>
    <t>Baza opremljena sa minmalno 4 dvostruka rotirajuća kotača. Elektro upravljanje kočnicom stola ( blokiranje pomicanje stola ) s daljinskom kontrolom</t>
  </si>
  <si>
    <t>Integrirana baterija koja osigurava normalan rad aparata minimalno 30 minuta u slučaju prekida opskrbe električnom energijom</t>
  </si>
  <si>
    <t>Temperatura zagrijavanja na 41 °C (+/-5%)</t>
  </si>
  <si>
    <t>minimalno 4 integrirana spremnika za stalak za infuziju</t>
  </si>
  <si>
    <t>Četiri kotača promjera 20 cm (+/-5%)</t>
  </si>
  <si>
    <t>Ukupna dužina do 220 cm (+/-5%)</t>
  </si>
  <si>
    <t>Ukupna širina sa spuštenim bočnim ogradama 72-75cm (+/-5%)</t>
  </si>
  <si>
    <t>Ukupna širina s podignutim bočnim ogradama 76-79 cm (+/-5%)</t>
  </si>
  <si>
    <t>Dopušteno radno opterećenje minimalno 250 kg</t>
  </si>
  <si>
    <t>Dopuštena dimenzija kasete za RTG 35 X 43 X 5,4 cm (+/-5%)</t>
  </si>
  <si>
    <t xml:space="preserve">Aspiratori na zrak, vakum </t>
  </si>
  <si>
    <t>EKG</t>
  </si>
  <si>
    <t xml:space="preserve">OP stol </t>
  </si>
  <si>
    <t xml:space="preserve">OP stol s longitudinalnim pomakom </t>
  </si>
  <si>
    <t xml:space="preserve">Stolice za dnevnu bolnicu </t>
  </si>
  <si>
    <t xml:space="preserve">Transportni ventilator </t>
  </si>
  <si>
    <t xml:space="preserve">UZV srca </t>
  </si>
  <si>
    <t>Komentari ponuditelja</t>
  </si>
  <si>
    <t>Komentari gospodarskog subjekta</t>
  </si>
  <si>
    <t>Podaci o gospodarskom subjektu (naziv i adresa):</t>
  </si>
  <si>
    <t xml:space="preserve">Konstrukcija izrađena od metala i zaštićena praškastom bojom </t>
  </si>
  <si>
    <r>
      <t xml:space="preserve">Raspon protoka: od minimalno 0.1ml/h do </t>
    </r>
    <r>
      <rPr>
        <sz val="11"/>
        <color theme="1"/>
        <rFont val="Calibri"/>
        <family val="2"/>
        <scheme val="minor"/>
      </rPr>
      <t>maksimalno 1.200 ml/h</t>
    </r>
  </si>
  <si>
    <r>
      <t xml:space="preserve">Raspon kontinuirane brzine protoka: od minimalno 0.1ml/h do </t>
    </r>
    <r>
      <rPr>
        <sz val="11"/>
        <color theme="1"/>
        <rFont val="Calibri"/>
        <family val="2"/>
        <scheme val="minor"/>
      </rPr>
      <t>maksimalno 200 ml/h</t>
    </r>
  </si>
  <si>
    <r>
      <t xml:space="preserve">2 LCD ekrana u boji dijagonale najmanje 54 cm, </t>
    </r>
    <r>
      <rPr>
        <sz val="11"/>
        <color theme="1"/>
        <rFont val="Calibri"/>
        <family val="2"/>
        <scheme val="minor"/>
      </rPr>
      <t>tipkovnica, miš, vanjski zvučnici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</si>
</sst>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n&quot;_-;\-* #,##0.00\ &quot;kn&quot;_-;_-* &quot;-&quot;??\ &quot;kn&quot;_-;_-@_-"/>
  </numFmts>
  <fonts count="2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2"/>
      <color theme="1"/>
      <name val="Arial"/>
      <family val="2"/>
      <charset val="238"/>
    </font>
    <font>
      <sz val="11"/>
      <color indexed="8"/>
      <name val="Calibri"/>
      <family val="2"/>
      <charset val="238"/>
    </font>
    <font>
      <b/>
      <sz val="11"/>
      <name val="Calibri"/>
      <family val="2"/>
      <charset val="238"/>
    </font>
    <font>
      <b/>
      <sz val="11"/>
      <color theme="1"/>
      <name val="Calibri"/>
      <family val="2"/>
      <scheme val="minor"/>
    </font>
    <font>
      <sz val="11"/>
      <color rgb="FF000000"/>
      <name val="Calibri"/>
      <family val="2"/>
      <charset val="238"/>
    </font>
    <font>
      <sz val="11"/>
      <name val="Calibri"/>
      <family val="2"/>
      <charset val="238"/>
      <scheme val="minor"/>
    </font>
    <font>
      <sz val="11"/>
      <name val="Calibri"/>
      <family val="2"/>
      <scheme val="minor"/>
    </font>
    <font>
      <sz val="11"/>
      <color rgb="FF000000"/>
      <name val="Calibri"/>
      <family val="2"/>
      <charset val="238"/>
      <scheme val="minor"/>
    </font>
    <font>
      <sz val="10"/>
      <name val="Arial"/>
      <family val="2"/>
      <charset val="238"/>
    </font>
    <font>
      <sz val="10"/>
      <name val="Arial"/>
      <family val="2"/>
      <charset val="238"/>
    </font>
    <font>
      <sz val="11"/>
      <color theme="1"/>
      <name val="Calibri"/>
      <family val="2"/>
    </font>
    <font>
      <sz val="11"/>
      <color indexed="8"/>
      <name val="Calibri"/>
      <family val="2"/>
      <charset val="238"/>
      <scheme val="minor"/>
    </font>
    <font>
      <sz val="11"/>
      <color indexed="10"/>
      <name val="Calibri"/>
      <family val="2"/>
      <charset val="238"/>
      <scheme val="minor"/>
    </font>
    <font>
      <sz val="12"/>
      <color theme="1"/>
      <name val="Calibri"/>
      <family val="2"/>
      <charset val="238"/>
      <scheme val="minor"/>
    </font>
    <font>
      <sz val="12"/>
      <name val="Calibri"/>
      <family val="2"/>
      <charset val="238"/>
      <scheme val="minor"/>
    </font>
    <font>
      <sz val="12"/>
      <color rgb="FF000000"/>
      <name val="Calibri"/>
      <family val="2"/>
      <charset val="238"/>
      <scheme val="minor"/>
    </font>
    <font>
      <b/>
      <sz val="12"/>
      <color theme="1"/>
      <name val="Calibri"/>
      <family val="2"/>
      <charset val="238"/>
      <scheme val="minor"/>
    </font>
    <font>
      <b/>
      <sz val="12"/>
      <color theme="1"/>
      <name val="Arial"/>
      <family val="2"/>
      <charset val="238"/>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indexed="65"/>
        <bgColor indexed="22"/>
      </patternFill>
    </fill>
    <fill>
      <patternFill patternType="solid">
        <fgColor theme="0" tint="-0.14999847407452621"/>
        <bgColor rgb="FF808080"/>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5">
    <xf numFmtId="0" fontId="0" fillId="0" borderId="0"/>
    <xf numFmtId="44" fontId="4" fillId="0" borderId="0" applyFont="0" applyFill="0" applyBorder="0" applyAlignment="0" applyProtection="0"/>
    <xf numFmtId="0" fontId="6" fillId="0" borderId="0"/>
    <xf numFmtId="0" fontId="3" fillId="0" borderId="0"/>
    <xf numFmtId="0" fontId="9" fillId="0" borderId="0"/>
    <xf numFmtId="0" fontId="3" fillId="0" borderId="0"/>
    <xf numFmtId="0" fontId="13" fillId="0" borderId="0"/>
    <xf numFmtId="0" fontId="14" fillId="0" borderId="0"/>
    <xf numFmtId="0" fontId="3" fillId="0" borderId="0"/>
    <xf numFmtId="0" fontId="14" fillId="0" borderId="0"/>
    <xf numFmtId="0" fontId="14" fillId="0" borderId="0"/>
    <xf numFmtId="0" fontId="14" fillId="0" borderId="0"/>
    <xf numFmtId="0" fontId="14" fillId="0" borderId="0"/>
    <xf numFmtId="0" fontId="14" fillId="0" borderId="0"/>
    <xf numFmtId="0" fontId="14" fillId="0" borderId="0"/>
  </cellStyleXfs>
  <cellXfs count="94">
    <xf numFmtId="0" fontId="0" fillId="0" borderId="0" xfId="0"/>
    <xf numFmtId="0" fontId="0" fillId="0" borderId="0" xfId="0" applyAlignment="1">
      <alignment horizontal="center" vertical="center"/>
    </xf>
    <xf numFmtId="44" fontId="5" fillId="0" borderId="1" xfId="1" applyFont="1" applyBorder="1" applyAlignment="1">
      <alignment horizontal="center" vertical="center"/>
    </xf>
    <xf numFmtId="0" fontId="5" fillId="0" borderId="0" xfId="0" applyFont="1" applyAlignment="1">
      <alignment horizontal="center" vertical="center"/>
    </xf>
    <xf numFmtId="0" fontId="5" fillId="0" borderId="0" xfId="0" applyFont="1"/>
    <xf numFmtId="0" fontId="8" fillId="4" borderId="1" xfId="0" applyFont="1" applyFill="1" applyBorder="1" applyAlignment="1">
      <alignment horizontal="center" vertical="top"/>
    </xf>
    <xf numFmtId="0" fontId="8" fillId="4" borderId="1" xfId="0" applyFont="1" applyFill="1" applyBorder="1" applyAlignment="1">
      <alignment vertical="top" wrapText="1"/>
    </xf>
    <xf numFmtId="49" fontId="0" fillId="0" borderId="1" xfId="0" applyNumberFormat="1" applyBorder="1" applyAlignment="1">
      <alignment horizontal="center" vertical="top"/>
    </xf>
    <xf numFmtId="0" fontId="0" fillId="0" borderId="1" xfId="0" applyBorder="1" applyAlignment="1">
      <alignment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3" applyFont="1" applyBorder="1" applyAlignment="1">
      <alignment horizontal="center" vertical="top"/>
    </xf>
    <xf numFmtId="0" fontId="8" fillId="2" borderId="1" xfId="0" applyFont="1" applyFill="1" applyBorder="1" applyAlignment="1">
      <alignment horizontal="center" vertical="top"/>
    </xf>
    <xf numFmtId="0" fontId="11" fillId="0" borderId="1" xfId="5" applyFont="1" applyBorder="1" applyAlignment="1">
      <alignment horizontal="left" vertical="top" wrapText="1"/>
    </xf>
    <xf numFmtId="49" fontId="10" fillId="0" borderId="1" xfId="2" applyNumberFormat="1" applyFont="1" applyBorder="1" applyAlignment="1">
      <alignment horizontal="center" vertical="top" wrapText="1"/>
    </xf>
    <xf numFmtId="0" fontId="10" fillId="0" borderId="1" xfId="6" applyFont="1" applyBorder="1" applyAlignment="1">
      <alignment horizontal="left" vertical="top" wrapText="1"/>
    </xf>
    <xf numFmtId="0" fontId="3" fillId="0" borderId="1" xfId="0" applyFont="1" applyBorder="1" applyAlignment="1">
      <alignment horizontal="center" vertical="top"/>
    </xf>
    <xf numFmtId="0" fontId="3" fillId="0" borderId="1" xfId="0" applyFont="1" applyBorder="1" applyAlignment="1">
      <alignment horizontal="center" vertical="top" wrapText="1"/>
    </xf>
    <xf numFmtId="0" fontId="3" fillId="0" borderId="1" xfId="6" applyFont="1" applyBorder="1" applyAlignment="1">
      <alignment horizontal="left" vertical="top" wrapText="1"/>
    </xf>
    <xf numFmtId="0" fontId="10" fillId="0" borderId="1" xfId="7" applyFont="1" applyBorder="1" applyAlignment="1">
      <alignment horizontal="left" vertical="top" wrapText="1"/>
    </xf>
    <xf numFmtId="0" fontId="10" fillId="2" borderId="1" xfId="6" applyFont="1" applyFill="1" applyBorder="1" applyAlignment="1">
      <alignment horizontal="left" vertical="top" wrapText="1"/>
    </xf>
    <xf numFmtId="0" fontId="10" fillId="0" borderId="1" xfId="8" applyFont="1" applyBorder="1" applyAlignment="1">
      <alignment horizontal="left" vertical="top" wrapText="1"/>
    </xf>
    <xf numFmtId="0" fontId="10" fillId="2" borderId="1" xfId="9" applyFont="1" applyFill="1" applyBorder="1" applyAlignment="1">
      <alignment horizontal="left" vertical="top" wrapText="1"/>
    </xf>
    <xf numFmtId="0" fontId="10" fillId="0" borderId="1" xfId="10" applyFont="1" applyBorder="1" applyAlignment="1">
      <alignment horizontal="justify" vertical="top"/>
    </xf>
    <xf numFmtId="0" fontId="10" fillId="2" borderId="1" xfId="11" applyFont="1" applyFill="1" applyBorder="1" applyAlignment="1">
      <alignment horizontal="left" vertical="top" wrapText="1"/>
    </xf>
    <xf numFmtId="0" fontId="10" fillId="2" borderId="1" xfId="10" applyFont="1" applyFill="1" applyBorder="1" applyAlignment="1">
      <alignment horizontal="left" vertical="top" wrapText="1"/>
    </xf>
    <xf numFmtId="0" fontId="10" fillId="0" borderId="1" xfId="12" applyFont="1" applyBorder="1" applyAlignment="1">
      <alignment horizontal="left" vertical="top" wrapText="1"/>
    </xf>
    <xf numFmtId="0" fontId="3" fillId="0" borderId="1" xfId="12" applyFont="1" applyBorder="1" applyAlignment="1">
      <alignment horizontal="left" vertical="top" wrapText="1"/>
    </xf>
    <xf numFmtId="0" fontId="3" fillId="0" borderId="1" xfId="3" applyBorder="1" applyAlignment="1">
      <alignment horizontal="left" vertical="top" wrapText="1"/>
    </xf>
    <xf numFmtId="0" fontId="14" fillId="5" borderId="1" xfId="2" applyFont="1" applyFill="1" applyBorder="1" applyAlignment="1">
      <alignment horizontal="center" vertical="top"/>
    </xf>
    <xf numFmtId="0" fontId="10" fillId="2" borderId="1" xfId="12" applyFont="1" applyFill="1" applyBorder="1" applyAlignment="1">
      <alignment horizontal="left" vertical="top" wrapText="1"/>
    </xf>
    <xf numFmtId="0" fontId="10" fillId="2" borderId="1" xfId="8" applyFont="1" applyFill="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horizontal="left" vertical="top" wrapText="1"/>
    </xf>
    <xf numFmtId="0" fontId="12" fillId="0" borderId="1" xfId="0" applyFont="1" applyBorder="1" applyAlignment="1">
      <alignment horizontal="left" vertical="top" wrapText="1"/>
    </xf>
    <xf numFmtId="0" fontId="0" fillId="0" borderId="0" xfId="3" applyFont="1" applyBorder="1" applyAlignment="1">
      <alignment horizontal="center" vertical="top"/>
    </xf>
    <xf numFmtId="0" fontId="10" fillId="0" borderId="0" xfId="4" applyFont="1" applyBorder="1" applyAlignment="1">
      <alignment vertical="top" wrapText="1"/>
    </xf>
    <xf numFmtId="0" fontId="0" fillId="0" borderId="0" xfId="0" applyBorder="1" applyAlignment="1">
      <alignment horizontal="center" vertical="top"/>
    </xf>
    <xf numFmtId="0" fontId="0" fillId="0" borderId="0" xfId="0" applyBorder="1" applyAlignment="1">
      <alignment horizontal="center" vertical="top" wrapText="1"/>
    </xf>
    <xf numFmtId="0" fontId="0" fillId="0" borderId="0" xfId="0" applyBorder="1"/>
    <xf numFmtId="0" fontId="8" fillId="0" borderId="0" xfId="0" applyFont="1" applyFill="1" applyBorder="1" applyAlignment="1">
      <alignment horizontal="center" vertical="top"/>
    </xf>
    <xf numFmtId="0" fontId="8" fillId="0" borderId="0" xfId="0" applyFont="1" applyFill="1" applyBorder="1" applyAlignment="1">
      <alignment vertical="top" wrapText="1"/>
    </xf>
    <xf numFmtId="0" fontId="0" fillId="0" borderId="0" xfId="0" applyFill="1"/>
    <xf numFmtId="0" fontId="0" fillId="0" borderId="0" xfId="3" applyFont="1" applyFill="1" applyBorder="1" applyAlignment="1">
      <alignment horizontal="center" vertical="top"/>
    </xf>
    <xf numFmtId="0" fontId="10" fillId="0" borderId="0" xfId="4" applyFont="1" applyFill="1" applyBorder="1" applyAlignment="1">
      <alignment vertical="top" wrapText="1"/>
    </xf>
    <xf numFmtId="0" fontId="0" fillId="0" borderId="0" xfId="0" applyFill="1" applyBorder="1" applyAlignment="1">
      <alignment horizontal="center" vertical="top"/>
    </xf>
    <xf numFmtId="0" fontId="0" fillId="0" borderId="0" xfId="0" applyFill="1" applyBorder="1" applyAlignment="1">
      <alignment horizontal="center" vertical="top" wrapText="1"/>
    </xf>
    <xf numFmtId="0" fontId="0" fillId="0" borderId="0" xfId="0" applyFill="1" applyBorder="1"/>
    <xf numFmtId="0" fontId="11" fillId="0" borderId="0" xfId="5" applyFont="1" applyFill="1" applyBorder="1" applyAlignment="1">
      <alignment horizontal="left" vertical="top" wrapText="1"/>
    </xf>
    <xf numFmtId="49" fontId="11" fillId="2" borderId="1" xfId="0" applyNumberFormat="1" applyFont="1" applyFill="1" applyBorder="1" applyAlignment="1">
      <alignment horizontal="center" vertical="top" wrapText="1"/>
    </xf>
    <xf numFmtId="2" fontId="11" fillId="2" borderId="1" xfId="0" applyNumberFormat="1" applyFont="1" applyFill="1" applyBorder="1" applyAlignment="1">
      <alignment horizontal="left" vertical="top" wrapText="1"/>
    </xf>
    <xf numFmtId="49" fontId="11" fillId="2" borderId="1" xfId="0" applyNumberFormat="1" applyFont="1" applyFill="1" applyBorder="1" applyAlignment="1">
      <alignment horizontal="left" vertical="top" wrapText="1"/>
    </xf>
    <xf numFmtId="0" fontId="0" fillId="0" borderId="1" xfId="0" applyBorder="1" applyAlignment="1">
      <alignment vertical="top"/>
    </xf>
    <xf numFmtId="0" fontId="0" fillId="2" borderId="1" xfId="0" applyFill="1" applyBorder="1" applyAlignment="1">
      <alignment vertical="top" wrapText="1"/>
    </xf>
    <xf numFmtId="0" fontId="16" fillId="0" borderId="1" xfId="6" applyFont="1" applyBorder="1" applyAlignment="1">
      <alignment horizontal="left" vertical="top" wrapText="1"/>
    </xf>
    <xf numFmtId="49" fontId="16" fillId="0" borderId="1" xfId="6" applyNumberFormat="1" applyFont="1" applyBorder="1" applyAlignment="1">
      <alignment horizontal="left" vertical="top" wrapText="1"/>
    </xf>
    <xf numFmtId="0" fontId="10" fillId="0" borderId="1" xfId="14" applyFont="1" applyBorder="1" applyAlignment="1">
      <alignment horizontal="left" vertical="top" wrapText="1"/>
    </xf>
    <xf numFmtId="0" fontId="10" fillId="0" borderId="1" xfId="6" applyFont="1" applyBorder="1" applyAlignment="1">
      <alignment vertical="top" wrapText="1"/>
    </xf>
    <xf numFmtId="0" fontId="16" fillId="0" borderId="1" xfId="0" applyFont="1" applyBorder="1" applyAlignment="1">
      <alignment horizontal="left" vertical="top" wrapText="1"/>
    </xf>
    <xf numFmtId="0" fontId="16" fillId="2" borderId="1" xfId="0" applyFont="1" applyFill="1" applyBorder="1" applyAlignment="1">
      <alignment vertical="top" wrapText="1"/>
    </xf>
    <xf numFmtId="0" fontId="10" fillId="0" borderId="1" xfId="0" applyFont="1" applyBorder="1" applyAlignment="1">
      <alignment horizontal="left" vertical="top" wrapText="1"/>
    </xf>
    <xf numFmtId="2" fontId="0" fillId="0" borderId="1" xfId="0" applyNumberFormat="1" applyBorder="1" applyAlignment="1">
      <alignment horizontal="center" vertical="top"/>
    </xf>
    <xf numFmtId="0" fontId="0" fillId="0" borderId="1" xfId="0" applyNumberFormat="1" applyBorder="1" applyAlignment="1">
      <alignment horizontal="center" vertical="top"/>
    </xf>
    <xf numFmtId="0" fontId="10" fillId="0" borderId="1" xfId="2" applyNumberFormat="1" applyFont="1" applyBorder="1" applyAlignment="1">
      <alignment horizontal="center" vertical="top" wrapText="1"/>
    </xf>
    <xf numFmtId="0" fontId="11" fillId="2" borderId="1" xfId="0" applyNumberFormat="1" applyFont="1" applyFill="1" applyBorder="1" applyAlignment="1">
      <alignment horizontal="center" vertical="top" wrapText="1"/>
    </xf>
    <xf numFmtId="0" fontId="2" fillId="0" borderId="1" xfId="7" applyFont="1" applyBorder="1" applyAlignment="1">
      <alignment horizontal="left" vertical="top" wrapText="1"/>
    </xf>
    <xf numFmtId="0" fontId="2" fillId="0" borderId="1" xfId="0" applyFont="1" applyBorder="1" applyAlignment="1">
      <alignment vertical="top" wrapText="1"/>
    </xf>
    <xf numFmtId="0" fontId="0" fillId="0" borderId="1" xfId="0" applyBorder="1"/>
    <xf numFmtId="0" fontId="7" fillId="3" borderId="1" xfId="2" applyFont="1" applyFill="1" applyBorder="1" applyAlignment="1" applyProtection="1">
      <alignment horizontal="center" vertical="center" wrapText="1"/>
      <protection locked="0"/>
    </xf>
    <xf numFmtId="0" fontId="7" fillId="3" borderId="1" xfId="2" applyFont="1" applyFill="1" applyBorder="1" applyAlignment="1" applyProtection="1">
      <alignment horizontal="left" vertical="center" wrapText="1"/>
      <protection locked="0"/>
    </xf>
    <xf numFmtId="0" fontId="10" fillId="0" borderId="1" xfId="4" applyFont="1" applyBorder="1" applyAlignment="1">
      <alignment vertical="top" wrapText="1"/>
    </xf>
    <xf numFmtId="0" fontId="12" fillId="0" borderId="1" xfId="4" applyNumberFormat="1" applyFont="1" applyBorder="1" applyAlignment="1">
      <alignment horizontal="center" vertical="top" wrapText="1"/>
    </xf>
    <xf numFmtId="0" fontId="12" fillId="0" borderId="1" xfId="4" applyFont="1" applyBorder="1" applyAlignment="1">
      <alignment vertical="top" wrapText="1"/>
    </xf>
    <xf numFmtId="0" fontId="10" fillId="2" borderId="1" xfId="4" applyFont="1" applyFill="1" applyBorder="1" applyAlignment="1">
      <alignment vertical="top" wrapText="1"/>
    </xf>
    <xf numFmtId="0" fontId="11" fillId="0" borderId="1" xfId="4" applyFont="1" applyBorder="1" applyAlignment="1">
      <alignment vertical="top" wrapText="1"/>
    </xf>
    <xf numFmtId="0" fontId="11" fillId="2" borderId="1" xfId="4" applyFont="1" applyFill="1" applyBorder="1" applyAlignment="1">
      <alignment vertical="top" wrapText="1"/>
    </xf>
    <xf numFmtId="0" fontId="10" fillId="2" borderId="1" xfId="13" applyFont="1" applyFill="1" applyBorder="1" applyAlignment="1">
      <alignment horizontal="left" vertical="top" wrapText="1"/>
    </xf>
    <xf numFmtId="0" fontId="8" fillId="0" borderId="1" xfId="0" applyFont="1" applyFill="1" applyBorder="1" applyAlignment="1">
      <alignment horizontal="center" vertical="top"/>
    </xf>
    <xf numFmtId="0" fontId="0" fillId="0" borderId="1" xfId="3" applyFont="1" applyFill="1" applyBorder="1" applyAlignment="1">
      <alignment horizontal="center" vertical="top"/>
    </xf>
    <xf numFmtId="49" fontId="12" fillId="0" borderId="1" xfId="4" applyNumberFormat="1" applyFont="1" applyBorder="1" applyAlignment="1">
      <alignment vertical="top" wrapText="1"/>
    </xf>
    <xf numFmtId="49" fontId="0" fillId="0" borderId="1" xfId="0" applyNumberFormat="1" applyFill="1" applyBorder="1" applyAlignment="1">
      <alignment horizontal="center" vertical="top"/>
    </xf>
    <xf numFmtId="0" fontId="18" fillId="0" borderId="1" xfId="0" applyFont="1" applyBorder="1" applyAlignment="1">
      <alignment horizontal="center" vertical="center"/>
    </xf>
    <xf numFmtId="0" fontId="19" fillId="0" borderId="1" xfId="0" applyFont="1" applyBorder="1" applyAlignment="1">
      <alignment horizontal="left" vertical="center" wrapText="1"/>
    </xf>
    <xf numFmtId="0" fontId="20" fillId="0" borderId="1" xfId="0" applyFont="1" applyBorder="1" applyAlignment="1">
      <alignment horizontal="center" vertical="center"/>
    </xf>
    <xf numFmtId="44" fontId="18" fillId="0" borderId="1" xfId="1" applyFont="1" applyBorder="1" applyAlignment="1">
      <alignment horizontal="center" vertical="center"/>
    </xf>
    <xf numFmtId="0" fontId="20" fillId="0" borderId="1" xfId="0" applyFont="1" applyBorder="1" applyAlignment="1">
      <alignment horizontal="left" vertical="center" wrapText="1"/>
    </xf>
    <xf numFmtId="0" fontId="19" fillId="2" borderId="1" xfId="0" applyFont="1" applyFill="1" applyBorder="1" applyAlignment="1">
      <alignment horizontal="left" vertical="center" wrapText="1"/>
    </xf>
    <xf numFmtId="0" fontId="20" fillId="2" borderId="1" xfId="0" applyFont="1" applyFill="1" applyBorder="1" applyAlignment="1">
      <alignment horizontal="center" vertical="center"/>
    </xf>
    <xf numFmtId="0" fontId="21" fillId="6"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2" fillId="7" borderId="1" xfId="0" applyFont="1" applyFill="1" applyBorder="1" applyAlignment="1">
      <alignment vertical="center"/>
    </xf>
    <xf numFmtId="0" fontId="0" fillId="0" borderId="1" xfId="0" applyFont="1" applyBorder="1" applyAlignment="1">
      <alignment vertical="top" wrapText="1"/>
    </xf>
    <xf numFmtId="0" fontId="7" fillId="3" borderId="1" xfId="2" applyFont="1" applyFill="1" applyBorder="1" applyAlignment="1" applyProtection="1">
      <alignment horizontal="center" vertical="center" wrapText="1"/>
      <protection locked="0"/>
    </xf>
    <xf numFmtId="0" fontId="0" fillId="0" borderId="1" xfId="0" applyBorder="1" applyAlignment="1">
      <alignment horizontal="center" vertical="center"/>
    </xf>
  </cellXfs>
  <cellStyles count="15">
    <cellStyle name="Currency" xfId="1" builtinId="4"/>
    <cellStyle name="Normal" xfId="0" builtinId="0"/>
    <cellStyle name="Normal 10" xfId="12" xr:uid="{345C79D7-4938-49DD-91B2-FBB6EB002BCA}"/>
    <cellStyle name="Normal 16" xfId="9" xr:uid="{CAC1C8BD-C86F-4600-B3E9-33EE90629481}"/>
    <cellStyle name="Normal 18" xfId="10" xr:uid="{B9C47DC0-40B7-4249-A40E-47417350C0E1}"/>
    <cellStyle name="Normal 19" xfId="11" xr:uid="{9A0D1B79-15F0-4AAC-8F18-409368314E37}"/>
    <cellStyle name="Normal 2 2 2 2" xfId="14" xr:uid="{FC10D2E1-7D3C-4B8C-B3B1-F3930EB366BA}"/>
    <cellStyle name="Normal 24" xfId="6" xr:uid="{CF919FE1-6E61-4AD6-9A98-492494C9E711}"/>
    <cellStyle name="Normal 3" xfId="3" xr:uid="{B19B2AA3-80C5-4DBB-BBC8-583242FE016F}"/>
    <cellStyle name="Normal 5" xfId="5" xr:uid="{CAD034A7-0624-46C6-8388-DD84D85C9F60}"/>
    <cellStyle name="Normal_PODLOGE" xfId="7" xr:uid="{9A86571E-6932-4821-B1DB-78C87859F6E9}"/>
    <cellStyle name="Normal_Sheet1" xfId="2" xr:uid="{01DAF678-3305-453D-A1E3-B34767AB2645}"/>
    <cellStyle name="Normalno 2 2 2" xfId="13" xr:uid="{84B58C53-39B0-477B-9310-7E04925DB15C}"/>
    <cellStyle name="Normalno 3" xfId="4" xr:uid="{56DDE563-0109-4C46-B10B-E48A872BFF63}"/>
    <cellStyle name="Normalno 6 2" xfId="8" xr:uid="{B1E667B7-07AD-401E-9334-02143007D7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tabSelected="1" zoomScale="66" zoomScaleNormal="90" workbookViewId="0">
      <selection activeCell="J19" sqref="J19"/>
    </sheetView>
  </sheetViews>
  <sheetFormatPr defaultRowHeight="14.5" x14ac:dyDescent="0.35"/>
  <cols>
    <col min="1" max="1" width="8.81640625" style="1"/>
    <col min="2" max="2" width="56.1796875" customWidth="1"/>
    <col min="3" max="3" width="10.6328125" style="1" customWidth="1"/>
    <col min="4" max="4" width="33.1796875" customWidth="1"/>
    <col min="5" max="5" width="27.90625" customWidth="1"/>
  </cols>
  <sheetData>
    <row r="1" spans="1:5" ht="87" customHeight="1" x14ac:dyDescent="0.35">
      <c r="A1" s="92" t="s">
        <v>745</v>
      </c>
      <c r="B1" s="92"/>
      <c r="C1" s="93"/>
      <c r="D1" s="93"/>
      <c r="E1" s="93"/>
    </row>
    <row r="2" spans="1:5" ht="33.5" customHeight="1" x14ac:dyDescent="0.35">
      <c r="A2" s="88" t="s">
        <v>0</v>
      </c>
      <c r="B2" s="89" t="s">
        <v>10</v>
      </c>
      <c r="C2" s="88" t="s">
        <v>1</v>
      </c>
      <c r="D2" s="89" t="s">
        <v>716</v>
      </c>
      <c r="E2" s="89" t="s">
        <v>717</v>
      </c>
    </row>
    <row r="3" spans="1:5" ht="37" customHeight="1" x14ac:dyDescent="0.35">
      <c r="A3" s="81">
        <v>1</v>
      </c>
      <c r="B3" s="82" t="s">
        <v>718</v>
      </c>
      <c r="C3" s="83">
        <v>5</v>
      </c>
      <c r="D3" s="84"/>
      <c r="E3" s="84">
        <f>C3*D3</f>
        <v>0</v>
      </c>
    </row>
    <row r="4" spans="1:5" ht="37" customHeight="1" x14ac:dyDescent="0.35">
      <c r="A4" s="81">
        <v>2</v>
      </c>
      <c r="B4" s="82" t="s">
        <v>719</v>
      </c>
      <c r="C4" s="83">
        <v>4</v>
      </c>
      <c r="D4" s="84"/>
      <c r="E4" s="84">
        <f t="shared" ref="E4:E22" si="0">C4*D4</f>
        <v>0</v>
      </c>
    </row>
    <row r="5" spans="1:5" ht="37" customHeight="1" x14ac:dyDescent="0.35">
      <c r="A5" s="81">
        <v>3</v>
      </c>
      <c r="B5" s="85" t="s">
        <v>720</v>
      </c>
      <c r="C5" s="83">
        <v>4</v>
      </c>
      <c r="D5" s="84"/>
      <c r="E5" s="84">
        <f t="shared" si="0"/>
        <v>0</v>
      </c>
    </row>
    <row r="6" spans="1:5" ht="37" customHeight="1" x14ac:dyDescent="0.35">
      <c r="A6" s="81">
        <v>4</v>
      </c>
      <c r="B6" s="85" t="s">
        <v>736</v>
      </c>
      <c r="C6" s="83">
        <v>9</v>
      </c>
      <c r="D6" s="84"/>
      <c r="E6" s="84">
        <f t="shared" si="0"/>
        <v>0</v>
      </c>
    </row>
    <row r="7" spans="1:5" ht="37" customHeight="1" x14ac:dyDescent="0.35">
      <c r="A7" s="81">
        <v>5</v>
      </c>
      <c r="B7" s="85" t="s">
        <v>2</v>
      </c>
      <c r="C7" s="83">
        <v>11</v>
      </c>
      <c r="D7" s="84"/>
      <c r="E7" s="84">
        <f t="shared" si="0"/>
        <v>0</v>
      </c>
    </row>
    <row r="8" spans="1:5" ht="37" customHeight="1" x14ac:dyDescent="0.35">
      <c r="A8" s="81">
        <v>6</v>
      </c>
      <c r="B8" s="85" t="s">
        <v>153</v>
      </c>
      <c r="C8" s="83">
        <v>2</v>
      </c>
      <c r="D8" s="84"/>
      <c r="E8" s="84">
        <f t="shared" si="0"/>
        <v>0</v>
      </c>
    </row>
    <row r="9" spans="1:5" ht="37" customHeight="1" x14ac:dyDescent="0.35">
      <c r="A9" s="81">
        <v>7</v>
      </c>
      <c r="B9" s="86" t="s">
        <v>737</v>
      </c>
      <c r="C9" s="87">
        <v>5</v>
      </c>
      <c r="D9" s="84"/>
      <c r="E9" s="84">
        <f t="shared" si="0"/>
        <v>0</v>
      </c>
    </row>
    <row r="10" spans="1:5" ht="37" customHeight="1" x14ac:dyDescent="0.35">
      <c r="A10" s="81">
        <v>8</v>
      </c>
      <c r="B10" s="86" t="s">
        <v>738</v>
      </c>
      <c r="C10" s="87">
        <v>1</v>
      </c>
      <c r="D10" s="84"/>
      <c r="E10" s="84">
        <f t="shared" si="0"/>
        <v>0</v>
      </c>
    </row>
    <row r="11" spans="1:5" ht="37" customHeight="1" x14ac:dyDescent="0.35">
      <c r="A11" s="81">
        <v>9</v>
      </c>
      <c r="B11" s="86" t="s">
        <v>739</v>
      </c>
      <c r="C11" s="87">
        <v>2</v>
      </c>
      <c r="D11" s="84"/>
      <c r="E11" s="84">
        <f t="shared" si="0"/>
        <v>0</v>
      </c>
    </row>
    <row r="12" spans="1:5" ht="37" customHeight="1" x14ac:dyDescent="0.35">
      <c r="A12" s="81">
        <v>10</v>
      </c>
      <c r="B12" s="86" t="s">
        <v>257</v>
      </c>
      <c r="C12" s="87">
        <v>3</v>
      </c>
      <c r="D12" s="84"/>
      <c r="E12" s="84">
        <f t="shared" si="0"/>
        <v>0</v>
      </c>
    </row>
    <row r="13" spans="1:5" ht="37" customHeight="1" x14ac:dyDescent="0.35">
      <c r="A13" s="81">
        <v>11</v>
      </c>
      <c r="B13" s="86" t="s">
        <v>740</v>
      </c>
      <c r="C13" s="87">
        <v>30</v>
      </c>
      <c r="D13" s="84"/>
      <c r="E13" s="84">
        <f t="shared" si="0"/>
        <v>0</v>
      </c>
    </row>
    <row r="14" spans="1:5" ht="37" customHeight="1" x14ac:dyDescent="0.35">
      <c r="A14" s="81">
        <v>12</v>
      </c>
      <c r="B14" s="85" t="s">
        <v>3</v>
      </c>
      <c r="C14" s="83">
        <v>1</v>
      </c>
      <c r="D14" s="84"/>
      <c r="E14" s="84">
        <f t="shared" si="0"/>
        <v>0</v>
      </c>
    </row>
    <row r="15" spans="1:5" ht="37" customHeight="1" x14ac:dyDescent="0.35">
      <c r="A15" s="81">
        <v>13</v>
      </c>
      <c r="B15" s="85" t="s">
        <v>4</v>
      </c>
      <c r="C15" s="83">
        <v>5</v>
      </c>
      <c r="D15" s="84"/>
      <c r="E15" s="84">
        <f t="shared" si="0"/>
        <v>0</v>
      </c>
    </row>
    <row r="16" spans="1:5" ht="37" customHeight="1" x14ac:dyDescent="0.35">
      <c r="A16" s="81">
        <v>14</v>
      </c>
      <c r="B16" s="85" t="s">
        <v>741</v>
      </c>
      <c r="C16" s="83">
        <v>1</v>
      </c>
      <c r="D16" s="84"/>
      <c r="E16" s="84">
        <f t="shared" si="0"/>
        <v>0</v>
      </c>
    </row>
    <row r="17" spans="1:5" ht="37" customHeight="1" x14ac:dyDescent="0.35">
      <c r="A17" s="81">
        <v>15</v>
      </c>
      <c r="B17" s="82" t="s">
        <v>580</v>
      </c>
      <c r="C17" s="83">
        <v>10</v>
      </c>
      <c r="D17" s="84"/>
      <c r="E17" s="84">
        <f t="shared" si="0"/>
        <v>0</v>
      </c>
    </row>
    <row r="18" spans="1:5" ht="37" customHeight="1" x14ac:dyDescent="0.35">
      <c r="A18" s="81">
        <v>16</v>
      </c>
      <c r="B18" s="82" t="s">
        <v>5</v>
      </c>
      <c r="C18" s="83">
        <v>1</v>
      </c>
      <c r="D18" s="84"/>
      <c r="E18" s="84">
        <f t="shared" si="0"/>
        <v>0</v>
      </c>
    </row>
    <row r="19" spans="1:5" ht="37" customHeight="1" x14ac:dyDescent="0.35">
      <c r="A19" s="81">
        <v>17</v>
      </c>
      <c r="B19" s="82" t="s">
        <v>6</v>
      </c>
      <c r="C19" s="83">
        <v>3</v>
      </c>
      <c r="D19" s="84"/>
      <c r="E19" s="84">
        <f t="shared" si="0"/>
        <v>0</v>
      </c>
    </row>
    <row r="20" spans="1:5" ht="37" customHeight="1" x14ac:dyDescent="0.35">
      <c r="A20" s="81">
        <v>18</v>
      </c>
      <c r="B20" s="82" t="s">
        <v>7</v>
      </c>
      <c r="C20" s="83">
        <v>2</v>
      </c>
      <c r="D20" s="84"/>
      <c r="E20" s="84">
        <f t="shared" si="0"/>
        <v>0</v>
      </c>
    </row>
    <row r="21" spans="1:5" ht="37" customHeight="1" x14ac:dyDescent="0.35">
      <c r="A21" s="81">
        <v>19</v>
      </c>
      <c r="B21" s="85" t="s">
        <v>8</v>
      </c>
      <c r="C21" s="83">
        <v>1</v>
      </c>
      <c r="D21" s="84"/>
      <c r="E21" s="84">
        <f t="shared" si="0"/>
        <v>0</v>
      </c>
    </row>
    <row r="22" spans="1:5" ht="37" customHeight="1" x14ac:dyDescent="0.35">
      <c r="A22" s="81">
        <v>20</v>
      </c>
      <c r="B22" s="85" t="s">
        <v>742</v>
      </c>
      <c r="C22" s="83">
        <v>1</v>
      </c>
      <c r="D22" s="84"/>
      <c r="E22" s="84">
        <f t="shared" si="0"/>
        <v>0</v>
      </c>
    </row>
    <row r="23" spans="1:5" ht="15.5" x14ac:dyDescent="0.35">
      <c r="A23" s="3"/>
      <c r="B23" s="4"/>
      <c r="C23" s="3"/>
      <c r="D23" s="4"/>
      <c r="E23" s="4"/>
    </row>
    <row r="24" spans="1:5" ht="15.5" x14ac:dyDescent="0.35">
      <c r="A24" s="3"/>
      <c r="B24" s="4"/>
      <c r="C24" s="3"/>
      <c r="D24" s="4"/>
      <c r="E24" s="4"/>
    </row>
    <row r="25" spans="1:5" ht="27.5" customHeight="1" x14ac:dyDescent="0.35">
      <c r="A25" s="3"/>
      <c r="B25" s="4"/>
      <c r="C25" s="3"/>
      <c r="D25" s="90" t="s">
        <v>9</v>
      </c>
      <c r="E25" s="2">
        <f>SUM(E3:E22)</f>
        <v>0</v>
      </c>
    </row>
  </sheetData>
  <mergeCells count="2">
    <mergeCell ref="A1:B1"/>
    <mergeCell ref="C1:E1"/>
  </mergeCells>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62166-C676-4FF0-95C3-19C63067EFBE}">
  <dimension ref="A1:D40"/>
  <sheetViews>
    <sheetView topLeftCell="A37"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707</v>
      </c>
      <c r="B2" s="6" t="s">
        <v>232</v>
      </c>
      <c r="C2" s="5" t="s">
        <v>154</v>
      </c>
      <c r="D2" s="67"/>
    </row>
    <row r="3" spans="1:4" ht="58" x14ac:dyDescent="0.35">
      <c r="A3" s="11">
        <v>1</v>
      </c>
      <c r="B3" s="26" t="s">
        <v>186</v>
      </c>
      <c r="C3" s="9"/>
      <c r="D3" s="67"/>
    </row>
    <row r="4" spans="1:4" ht="58" x14ac:dyDescent="0.35">
      <c r="A4" s="11">
        <v>2</v>
      </c>
      <c r="B4" s="26" t="s">
        <v>187</v>
      </c>
      <c r="C4" s="9"/>
      <c r="D4" s="67"/>
    </row>
    <row r="5" spans="1:4" ht="43.5" x14ac:dyDescent="0.35">
      <c r="A5" s="11">
        <v>3</v>
      </c>
      <c r="B5" s="26" t="s">
        <v>188</v>
      </c>
      <c r="C5" s="10"/>
      <c r="D5" s="67"/>
    </row>
    <row r="6" spans="1:4" ht="43.5" x14ac:dyDescent="0.35">
      <c r="A6" s="11">
        <v>4</v>
      </c>
      <c r="B6" s="26" t="s">
        <v>189</v>
      </c>
      <c r="C6" s="10"/>
      <c r="D6" s="67"/>
    </row>
    <row r="7" spans="1:4" ht="43.5" x14ac:dyDescent="0.35">
      <c r="A7" s="11">
        <v>5</v>
      </c>
      <c r="B7" s="26" t="s">
        <v>190</v>
      </c>
      <c r="C7" s="10"/>
      <c r="D7" s="67"/>
    </row>
    <row r="8" spans="1:4" ht="43.5" x14ac:dyDescent="0.35">
      <c r="A8" s="11">
        <v>6</v>
      </c>
      <c r="B8" s="65" t="s">
        <v>726</v>
      </c>
      <c r="C8" s="10"/>
      <c r="D8" s="67"/>
    </row>
    <row r="9" spans="1:4" x14ac:dyDescent="0.35">
      <c r="A9" s="11">
        <v>7</v>
      </c>
      <c r="B9" s="27" t="s">
        <v>191</v>
      </c>
      <c r="C9" s="10"/>
      <c r="D9" s="67"/>
    </row>
    <row r="10" spans="1:4" ht="29" x14ac:dyDescent="0.35">
      <c r="A10" s="11">
        <v>8</v>
      </c>
      <c r="B10" s="27" t="s">
        <v>192</v>
      </c>
      <c r="C10" s="10"/>
      <c r="D10" s="67"/>
    </row>
    <row r="11" spans="1:4" ht="58" x14ac:dyDescent="0.35">
      <c r="A11" s="11">
        <v>9</v>
      </c>
      <c r="B11" s="26" t="s">
        <v>193</v>
      </c>
      <c r="C11" s="9"/>
      <c r="D11" s="67"/>
    </row>
    <row r="12" spans="1:4" x14ac:dyDescent="0.35">
      <c r="A12" s="11">
        <v>10</v>
      </c>
      <c r="B12" s="26" t="s">
        <v>194</v>
      </c>
      <c r="C12" s="10"/>
      <c r="D12" s="67"/>
    </row>
    <row r="13" spans="1:4" x14ac:dyDescent="0.35">
      <c r="A13" s="11">
        <v>11</v>
      </c>
      <c r="B13" s="27" t="s">
        <v>195</v>
      </c>
      <c r="C13" s="10"/>
      <c r="D13" s="67"/>
    </row>
    <row r="14" spans="1:4" ht="29" x14ac:dyDescent="0.35">
      <c r="A14" s="11">
        <v>12</v>
      </c>
      <c r="B14" s="26" t="s">
        <v>196</v>
      </c>
      <c r="C14" s="10"/>
      <c r="D14" s="67"/>
    </row>
    <row r="15" spans="1:4" x14ac:dyDescent="0.35">
      <c r="A15" s="11">
        <v>13</v>
      </c>
      <c r="B15" s="19" t="s">
        <v>197</v>
      </c>
      <c r="C15" s="10"/>
      <c r="D15" s="67"/>
    </row>
    <row r="16" spans="1:4" x14ac:dyDescent="0.35">
      <c r="A16" s="11">
        <v>14</v>
      </c>
      <c r="B16" s="26" t="s">
        <v>198</v>
      </c>
      <c r="C16" s="9"/>
      <c r="D16" s="67"/>
    </row>
    <row r="17" spans="1:4" x14ac:dyDescent="0.35">
      <c r="A17" s="11">
        <v>15</v>
      </c>
      <c r="B17" s="26" t="s">
        <v>199</v>
      </c>
      <c r="C17" s="10"/>
      <c r="D17" s="67"/>
    </row>
    <row r="18" spans="1:4" x14ac:dyDescent="0.35">
      <c r="A18" s="11">
        <v>16</v>
      </c>
      <c r="B18" s="26" t="s">
        <v>200</v>
      </c>
      <c r="C18" s="10"/>
      <c r="D18" s="67"/>
    </row>
    <row r="19" spans="1:4" x14ac:dyDescent="0.35">
      <c r="A19" s="11">
        <v>17</v>
      </c>
      <c r="B19" s="26" t="s">
        <v>233</v>
      </c>
      <c r="C19" s="10"/>
      <c r="D19" s="67"/>
    </row>
    <row r="20" spans="1:4" x14ac:dyDescent="0.35">
      <c r="A20" s="11">
        <v>18</v>
      </c>
      <c r="B20" s="26" t="s">
        <v>201</v>
      </c>
      <c r="C20" s="10"/>
      <c r="D20" s="67"/>
    </row>
    <row r="21" spans="1:4" x14ac:dyDescent="0.35">
      <c r="A21" s="11">
        <v>19</v>
      </c>
      <c r="B21" s="26" t="s">
        <v>202</v>
      </c>
      <c r="C21" s="10"/>
      <c r="D21" s="67"/>
    </row>
    <row r="22" spans="1:4" x14ac:dyDescent="0.35">
      <c r="A22" s="11">
        <v>20</v>
      </c>
      <c r="B22" s="26" t="s">
        <v>203</v>
      </c>
      <c r="C22" s="10"/>
      <c r="D22" s="67"/>
    </row>
    <row r="23" spans="1:4" ht="29" x14ac:dyDescent="0.35">
      <c r="A23" s="11">
        <v>21</v>
      </c>
      <c r="B23" s="26" t="s">
        <v>204</v>
      </c>
      <c r="C23" s="10"/>
      <c r="D23" s="67"/>
    </row>
    <row r="24" spans="1:4" x14ac:dyDescent="0.35">
      <c r="A24" s="11">
        <v>22</v>
      </c>
      <c r="B24" s="28" t="s">
        <v>234</v>
      </c>
      <c r="C24" s="10"/>
      <c r="D24" s="67"/>
    </row>
    <row r="25" spans="1:4" ht="58" x14ac:dyDescent="0.35">
      <c r="A25" s="11" t="s">
        <v>235</v>
      </c>
      <c r="B25" s="21" t="s">
        <v>207</v>
      </c>
      <c r="C25" s="29" t="s">
        <v>154</v>
      </c>
      <c r="D25" s="67"/>
    </row>
    <row r="26" spans="1:4" ht="29" x14ac:dyDescent="0.35">
      <c r="A26" s="11" t="s">
        <v>236</v>
      </c>
      <c r="B26" s="30" t="s">
        <v>209</v>
      </c>
      <c r="C26" s="29" t="s">
        <v>154</v>
      </c>
      <c r="D26" s="67"/>
    </row>
    <row r="27" spans="1:4" ht="29" x14ac:dyDescent="0.35">
      <c r="A27" s="11" t="s">
        <v>237</v>
      </c>
      <c r="B27" s="30" t="s">
        <v>211</v>
      </c>
      <c r="C27" s="29" t="s">
        <v>154</v>
      </c>
      <c r="D27" s="67"/>
    </row>
    <row r="28" spans="1:4" ht="29" x14ac:dyDescent="0.35">
      <c r="A28" s="11" t="s">
        <v>238</v>
      </c>
      <c r="B28" s="30" t="s">
        <v>239</v>
      </c>
      <c r="C28" s="29" t="s">
        <v>154</v>
      </c>
      <c r="D28" s="67"/>
    </row>
    <row r="29" spans="1:4" ht="43.5" x14ac:dyDescent="0.35">
      <c r="A29" s="11" t="s">
        <v>240</v>
      </c>
      <c r="B29" s="30" t="s">
        <v>213</v>
      </c>
      <c r="C29" s="29" t="s">
        <v>154</v>
      </c>
      <c r="D29" s="67"/>
    </row>
    <row r="30" spans="1:4" ht="43.5" x14ac:dyDescent="0.35">
      <c r="A30" s="11" t="s">
        <v>241</v>
      </c>
      <c r="B30" s="22" t="s">
        <v>215</v>
      </c>
      <c r="C30" s="29" t="s">
        <v>154</v>
      </c>
      <c r="D30" s="67"/>
    </row>
    <row r="31" spans="1:4" x14ac:dyDescent="0.35">
      <c r="A31" s="11" t="s">
        <v>242</v>
      </c>
      <c r="B31" s="30" t="s">
        <v>217</v>
      </c>
      <c r="C31" s="29" t="s">
        <v>154</v>
      </c>
      <c r="D31" s="67"/>
    </row>
    <row r="32" spans="1:4" ht="29" x14ac:dyDescent="0.35">
      <c r="A32" s="11" t="s">
        <v>243</v>
      </c>
      <c r="B32" s="23" t="s">
        <v>219</v>
      </c>
      <c r="C32" s="29" t="s">
        <v>154</v>
      </c>
      <c r="D32" s="67"/>
    </row>
    <row r="33" spans="1:4" ht="29" x14ac:dyDescent="0.35">
      <c r="A33" s="11" t="s">
        <v>244</v>
      </c>
      <c r="B33" s="24" t="s">
        <v>221</v>
      </c>
      <c r="C33" s="29" t="s">
        <v>154</v>
      </c>
      <c r="D33" s="67"/>
    </row>
    <row r="34" spans="1:4" ht="29" x14ac:dyDescent="0.35">
      <c r="A34" s="11" t="s">
        <v>245</v>
      </c>
      <c r="B34" s="30" t="s">
        <v>223</v>
      </c>
      <c r="C34" s="29" t="s">
        <v>154</v>
      </c>
      <c r="D34" s="67"/>
    </row>
    <row r="35" spans="1:4" ht="29" x14ac:dyDescent="0.35">
      <c r="A35" s="11" t="s">
        <v>246</v>
      </c>
      <c r="B35" s="25" t="s">
        <v>225</v>
      </c>
      <c r="C35" s="29" t="s">
        <v>14</v>
      </c>
      <c r="D35" s="67"/>
    </row>
    <row r="36" spans="1:4" ht="29" x14ac:dyDescent="0.35">
      <c r="A36" s="11" t="s">
        <v>247</v>
      </c>
      <c r="B36" s="26" t="s">
        <v>248</v>
      </c>
      <c r="C36" s="29" t="s">
        <v>154</v>
      </c>
      <c r="D36" s="67"/>
    </row>
    <row r="37" spans="1:4" ht="58" x14ac:dyDescent="0.35">
      <c r="A37" s="11" t="s">
        <v>249</v>
      </c>
      <c r="B37" s="25" t="s">
        <v>250</v>
      </c>
      <c r="C37" s="29" t="s">
        <v>185</v>
      </c>
      <c r="D37" s="67"/>
    </row>
    <row r="38" spans="1:4" ht="29" x14ac:dyDescent="0.35">
      <c r="A38" s="11" t="s">
        <v>251</v>
      </c>
      <c r="B38" s="76" t="s">
        <v>252</v>
      </c>
      <c r="C38" s="29" t="s">
        <v>154</v>
      </c>
      <c r="D38" s="67"/>
    </row>
    <row r="39" spans="1:4" x14ac:dyDescent="0.35">
      <c r="A39" s="11" t="s">
        <v>253</v>
      </c>
      <c r="B39" s="31" t="s">
        <v>254</v>
      </c>
      <c r="C39" s="29" t="s">
        <v>185</v>
      </c>
      <c r="D39" s="67"/>
    </row>
    <row r="40" spans="1:4" x14ac:dyDescent="0.35">
      <c r="A40" s="11" t="s">
        <v>255</v>
      </c>
      <c r="B40" s="31" t="s">
        <v>256</v>
      </c>
      <c r="C40" s="29" t="s">
        <v>185</v>
      </c>
      <c r="D40" s="67"/>
    </row>
  </sheetData>
  <pageMargins left="0.7" right="0.7" top="0.75" bottom="0.75" header="0.3" footer="0.3"/>
  <pageSetup paperSize="9"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F37B7-9E90-4083-9FEE-EFDA33F3D8B9}">
  <dimension ref="A1:D116"/>
  <sheetViews>
    <sheetView topLeftCell="A112"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706</v>
      </c>
      <c r="B2" s="6" t="s">
        <v>257</v>
      </c>
      <c r="C2" s="5" t="s">
        <v>258</v>
      </c>
      <c r="D2" s="67"/>
    </row>
    <row r="3" spans="1:4" ht="43.5" x14ac:dyDescent="0.35">
      <c r="A3" s="17">
        <v>1</v>
      </c>
      <c r="B3" s="32" t="s">
        <v>259</v>
      </c>
      <c r="C3" s="9"/>
      <c r="D3" s="67"/>
    </row>
    <row r="4" spans="1:4" ht="29" x14ac:dyDescent="0.35">
      <c r="A4" s="17" t="s">
        <v>260</v>
      </c>
      <c r="B4" s="32" t="s">
        <v>261</v>
      </c>
      <c r="C4" s="9"/>
      <c r="D4" s="67"/>
    </row>
    <row r="5" spans="1:4" ht="43.5" x14ac:dyDescent="0.35">
      <c r="A5" s="17" t="s">
        <v>262</v>
      </c>
      <c r="B5" s="32" t="s">
        <v>263</v>
      </c>
      <c r="C5" s="9"/>
      <c r="D5" s="67"/>
    </row>
    <row r="6" spans="1:4" ht="29" x14ac:dyDescent="0.35">
      <c r="A6" s="17" t="s">
        <v>264</v>
      </c>
      <c r="B6" s="66" t="s">
        <v>727</v>
      </c>
      <c r="C6" s="10"/>
      <c r="D6" s="67"/>
    </row>
    <row r="7" spans="1:4" ht="43.5" x14ac:dyDescent="0.35">
      <c r="A7" s="17" t="s">
        <v>265</v>
      </c>
      <c r="B7" s="32" t="s">
        <v>266</v>
      </c>
      <c r="C7" s="10"/>
      <c r="D7" s="67"/>
    </row>
    <row r="8" spans="1:4" x14ac:dyDescent="0.35">
      <c r="A8" s="17" t="s">
        <v>267</v>
      </c>
      <c r="B8" s="32" t="s">
        <v>268</v>
      </c>
      <c r="C8" s="10"/>
      <c r="D8" s="67"/>
    </row>
    <row r="9" spans="1:4" x14ac:dyDescent="0.35">
      <c r="A9" s="17" t="s">
        <v>269</v>
      </c>
      <c r="B9" s="32" t="s">
        <v>270</v>
      </c>
      <c r="C9" s="10"/>
      <c r="D9" s="67"/>
    </row>
    <row r="10" spans="1:4" x14ac:dyDescent="0.35">
      <c r="A10" s="17" t="s">
        <v>271</v>
      </c>
      <c r="B10" s="32" t="s">
        <v>272</v>
      </c>
      <c r="C10" s="10"/>
      <c r="D10" s="67"/>
    </row>
    <row r="11" spans="1:4" x14ac:dyDescent="0.35">
      <c r="A11" s="17" t="s">
        <v>273</v>
      </c>
      <c r="B11" s="32" t="s">
        <v>274</v>
      </c>
      <c r="C11" s="9"/>
      <c r="D11" s="67"/>
    </row>
    <row r="12" spans="1:4" ht="29" x14ac:dyDescent="0.35">
      <c r="A12" s="17" t="s">
        <v>275</v>
      </c>
      <c r="B12" s="33" t="s">
        <v>276</v>
      </c>
      <c r="C12" s="10"/>
      <c r="D12" s="67"/>
    </row>
    <row r="13" spans="1:4" ht="29" x14ac:dyDescent="0.35">
      <c r="A13" s="17" t="s">
        <v>277</v>
      </c>
      <c r="B13" s="33" t="s">
        <v>278</v>
      </c>
      <c r="C13" s="10"/>
      <c r="D13" s="67"/>
    </row>
    <row r="14" spans="1:4" x14ac:dyDescent="0.35">
      <c r="A14" s="17" t="s">
        <v>279</v>
      </c>
      <c r="B14" s="33" t="s">
        <v>280</v>
      </c>
      <c r="C14" s="10"/>
      <c r="D14" s="67"/>
    </row>
    <row r="15" spans="1:4" ht="43.5" x14ac:dyDescent="0.35">
      <c r="A15" s="17" t="s">
        <v>281</v>
      </c>
      <c r="B15" s="33" t="s">
        <v>282</v>
      </c>
      <c r="C15" s="10"/>
      <c r="D15" s="67"/>
    </row>
    <row r="16" spans="1:4" ht="29" x14ac:dyDescent="0.35">
      <c r="A16" s="17" t="s">
        <v>283</v>
      </c>
      <c r="B16" s="33" t="s">
        <v>284</v>
      </c>
      <c r="C16" s="9"/>
      <c r="D16" s="67"/>
    </row>
    <row r="17" spans="1:4" x14ac:dyDescent="0.35">
      <c r="A17" s="17">
        <v>2</v>
      </c>
      <c r="B17" s="32" t="s">
        <v>285</v>
      </c>
      <c r="C17" s="10"/>
      <c r="D17" s="67"/>
    </row>
    <row r="18" spans="1:4" x14ac:dyDescent="0.35">
      <c r="A18" s="17" t="s">
        <v>106</v>
      </c>
      <c r="B18" s="32" t="s">
        <v>286</v>
      </c>
      <c r="C18" s="10"/>
      <c r="D18" s="67"/>
    </row>
    <row r="19" spans="1:4" ht="29" x14ac:dyDescent="0.35">
      <c r="A19" s="17" t="s">
        <v>108</v>
      </c>
      <c r="B19" s="32" t="s">
        <v>287</v>
      </c>
      <c r="C19" s="10"/>
      <c r="D19" s="67"/>
    </row>
    <row r="20" spans="1:4" x14ac:dyDescent="0.35">
      <c r="A20" s="17" t="s">
        <v>110</v>
      </c>
      <c r="B20" s="32" t="s">
        <v>288</v>
      </c>
      <c r="C20" s="10"/>
      <c r="D20" s="67"/>
    </row>
    <row r="21" spans="1:4" x14ac:dyDescent="0.35">
      <c r="A21" s="17" t="s">
        <v>289</v>
      </c>
      <c r="B21" s="33" t="s">
        <v>290</v>
      </c>
      <c r="C21" s="10"/>
      <c r="D21" s="67"/>
    </row>
    <row r="22" spans="1:4" x14ac:dyDescent="0.35">
      <c r="A22" s="17" t="s">
        <v>291</v>
      </c>
      <c r="B22" s="33" t="s">
        <v>292</v>
      </c>
      <c r="C22" s="10"/>
      <c r="D22" s="67"/>
    </row>
    <row r="23" spans="1:4" x14ac:dyDescent="0.35">
      <c r="A23" s="17" t="s">
        <v>293</v>
      </c>
      <c r="B23" s="33" t="s">
        <v>294</v>
      </c>
      <c r="C23" s="10"/>
      <c r="D23" s="67"/>
    </row>
    <row r="24" spans="1:4" x14ac:dyDescent="0.35">
      <c r="A24" s="17" t="s">
        <v>295</v>
      </c>
      <c r="B24" s="33" t="s">
        <v>296</v>
      </c>
      <c r="C24" s="10"/>
      <c r="D24" s="67"/>
    </row>
    <row r="25" spans="1:4" x14ac:dyDescent="0.35">
      <c r="A25" s="17" t="s">
        <v>297</v>
      </c>
      <c r="B25" s="33" t="s">
        <v>298</v>
      </c>
      <c r="C25" s="10"/>
      <c r="D25" s="67"/>
    </row>
    <row r="26" spans="1:4" x14ac:dyDescent="0.35">
      <c r="A26" s="17" t="s">
        <v>299</v>
      </c>
      <c r="B26" s="33" t="s">
        <v>300</v>
      </c>
      <c r="C26" s="9"/>
      <c r="D26" s="67"/>
    </row>
    <row r="27" spans="1:4" x14ac:dyDescent="0.35">
      <c r="A27" s="17" t="s">
        <v>301</v>
      </c>
      <c r="B27" s="33" t="s">
        <v>302</v>
      </c>
      <c r="C27" s="10"/>
      <c r="D27" s="67"/>
    </row>
    <row r="28" spans="1:4" ht="43.5" x14ac:dyDescent="0.35">
      <c r="A28" s="17" t="s">
        <v>303</v>
      </c>
      <c r="B28" s="33" t="s">
        <v>304</v>
      </c>
      <c r="C28" s="10"/>
      <c r="D28" s="67"/>
    </row>
    <row r="29" spans="1:4" x14ac:dyDescent="0.35">
      <c r="A29" s="17" t="s">
        <v>112</v>
      </c>
      <c r="B29" s="32" t="s">
        <v>305</v>
      </c>
      <c r="C29" s="10"/>
      <c r="D29" s="67"/>
    </row>
    <row r="30" spans="1:4" x14ac:dyDescent="0.35">
      <c r="A30" s="17" t="s">
        <v>306</v>
      </c>
      <c r="B30" s="33" t="s">
        <v>307</v>
      </c>
      <c r="C30" s="10"/>
      <c r="D30" s="67"/>
    </row>
    <row r="31" spans="1:4" x14ac:dyDescent="0.35">
      <c r="A31" s="17" t="s">
        <v>308</v>
      </c>
      <c r="B31" s="33" t="s">
        <v>309</v>
      </c>
      <c r="C31" s="9"/>
      <c r="D31" s="67"/>
    </row>
    <row r="32" spans="1:4" x14ac:dyDescent="0.35">
      <c r="A32" s="17" t="s">
        <v>310</v>
      </c>
      <c r="B32" s="33" t="s">
        <v>311</v>
      </c>
      <c r="C32" s="10"/>
      <c r="D32" s="67"/>
    </row>
    <row r="33" spans="1:4" x14ac:dyDescent="0.35">
      <c r="A33" s="17" t="s">
        <v>312</v>
      </c>
      <c r="B33" s="33" t="s">
        <v>313</v>
      </c>
      <c r="C33" s="10"/>
      <c r="D33" s="67"/>
    </row>
    <row r="34" spans="1:4" x14ac:dyDescent="0.35">
      <c r="A34" s="17" t="s">
        <v>314</v>
      </c>
      <c r="B34" s="33" t="s">
        <v>315</v>
      </c>
      <c r="C34" s="10"/>
      <c r="D34" s="67"/>
    </row>
    <row r="35" spans="1:4" ht="29" x14ac:dyDescent="0.35">
      <c r="A35" s="17" t="s">
        <v>316</v>
      </c>
      <c r="B35" s="33" t="s">
        <v>317</v>
      </c>
      <c r="C35" s="10"/>
      <c r="D35" s="67"/>
    </row>
    <row r="36" spans="1:4" x14ac:dyDescent="0.35">
      <c r="A36" s="17" t="s">
        <v>318</v>
      </c>
      <c r="B36" s="33" t="s">
        <v>319</v>
      </c>
      <c r="C36" s="10"/>
      <c r="D36" s="67"/>
    </row>
    <row r="37" spans="1:4" x14ac:dyDescent="0.35">
      <c r="A37" s="17" t="s">
        <v>320</v>
      </c>
      <c r="B37" s="33" t="s">
        <v>321</v>
      </c>
      <c r="C37" s="10"/>
      <c r="D37" s="67"/>
    </row>
    <row r="38" spans="1:4" x14ac:dyDescent="0.35">
      <c r="A38" s="17" t="s">
        <v>114</v>
      </c>
      <c r="B38" s="32" t="s">
        <v>322</v>
      </c>
      <c r="C38" s="10"/>
      <c r="D38" s="67"/>
    </row>
    <row r="39" spans="1:4" ht="43.5" x14ac:dyDescent="0.35">
      <c r="A39" s="17" t="s">
        <v>323</v>
      </c>
      <c r="B39" s="33" t="s">
        <v>324</v>
      </c>
      <c r="C39" s="10"/>
      <c r="D39" s="67"/>
    </row>
    <row r="40" spans="1:4" ht="29" x14ac:dyDescent="0.35">
      <c r="A40" s="17" t="s">
        <v>325</v>
      </c>
      <c r="B40" s="33" t="s">
        <v>326</v>
      </c>
      <c r="C40" s="10"/>
      <c r="D40" s="67"/>
    </row>
    <row r="41" spans="1:4" ht="29" x14ac:dyDescent="0.35">
      <c r="A41" s="17" t="s">
        <v>327</v>
      </c>
      <c r="B41" s="33" t="s">
        <v>328</v>
      </c>
      <c r="C41" s="10"/>
      <c r="D41" s="67"/>
    </row>
    <row r="42" spans="1:4" ht="29" x14ac:dyDescent="0.35">
      <c r="A42" s="17" t="s">
        <v>329</v>
      </c>
      <c r="B42" s="33" t="s">
        <v>330</v>
      </c>
      <c r="C42" s="10"/>
      <c r="D42" s="67"/>
    </row>
    <row r="43" spans="1:4" ht="43.5" x14ac:dyDescent="0.35">
      <c r="A43" s="17" t="s">
        <v>116</v>
      </c>
      <c r="B43" s="32" t="s">
        <v>331</v>
      </c>
      <c r="C43" s="10"/>
      <c r="D43" s="67"/>
    </row>
    <row r="44" spans="1:4" ht="29" x14ac:dyDescent="0.35">
      <c r="A44" s="17" t="s">
        <v>118</v>
      </c>
      <c r="B44" s="32" t="s">
        <v>332</v>
      </c>
      <c r="C44" s="9"/>
      <c r="D44" s="67"/>
    </row>
    <row r="45" spans="1:4" ht="29" x14ac:dyDescent="0.35">
      <c r="A45" s="17" t="s">
        <v>120</v>
      </c>
      <c r="B45" s="32" t="s">
        <v>333</v>
      </c>
      <c r="C45" s="10"/>
      <c r="D45" s="67"/>
    </row>
    <row r="46" spans="1:4" x14ac:dyDescent="0.35">
      <c r="A46" s="17">
        <v>3</v>
      </c>
      <c r="B46" s="32" t="s">
        <v>334</v>
      </c>
      <c r="C46" s="10"/>
      <c r="D46" s="67"/>
    </row>
    <row r="47" spans="1:4" ht="29" x14ac:dyDescent="0.35">
      <c r="A47" s="17" t="s">
        <v>123</v>
      </c>
      <c r="B47" s="32" t="s">
        <v>335</v>
      </c>
      <c r="C47" s="10"/>
      <c r="D47" s="67"/>
    </row>
    <row r="48" spans="1:4" ht="29" x14ac:dyDescent="0.35">
      <c r="A48" s="17" t="s">
        <v>125</v>
      </c>
      <c r="B48" s="32" t="s">
        <v>336</v>
      </c>
      <c r="C48" s="10"/>
      <c r="D48" s="67"/>
    </row>
    <row r="49" spans="1:4" x14ac:dyDescent="0.35">
      <c r="A49" s="17" t="s">
        <v>337</v>
      </c>
      <c r="B49" s="32" t="s">
        <v>338</v>
      </c>
      <c r="C49" s="9"/>
      <c r="D49" s="67"/>
    </row>
    <row r="50" spans="1:4" ht="29" x14ac:dyDescent="0.35">
      <c r="A50" s="17" t="s">
        <v>339</v>
      </c>
      <c r="B50" s="33" t="s">
        <v>340</v>
      </c>
      <c r="C50" s="10"/>
      <c r="D50" s="67"/>
    </row>
    <row r="51" spans="1:4" x14ac:dyDescent="0.35">
      <c r="A51" s="17" t="s">
        <v>341</v>
      </c>
      <c r="B51" s="33" t="s">
        <v>342</v>
      </c>
      <c r="C51" s="10"/>
      <c r="D51" s="67"/>
    </row>
    <row r="52" spans="1:4" x14ac:dyDescent="0.35">
      <c r="A52" s="17" t="s">
        <v>343</v>
      </c>
      <c r="B52" s="33" t="s">
        <v>344</v>
      </c>
      <c r="C52" s="9"/>
      <c r="D52" s="67"/>
    </row>
    <row r="53" spans="1:4" x14ac:dyDescent="0.35">
      <c r="A53" s="17" t="s">
        <v>345</v>
      </c>
      <c r="B53" s="33" t="s">
        <v>346</v>
      </c>
      <c r="C53" s="10"/>
      <c r="D53" s="67"/>
    </row>
    <row r="54" spans="1:4" x14ac:dyDescent="0.35">
      <c r="A54" s="17" t="s">
        <v>347</v>
      </c>
      <c r="B54" s="33" t="s">
        <v>348</v>
      </c>
      <c r="C54" s="10"/>
      <c r="D54" s="67"/>
    </row>
    <row r="55" spans="1:4" x14ac:dyDescent="0.35">
      <c r="A55" s="17" t="s">
        <v>349</v>
      </c>
      <c r="B55" s="33" t="s">
        <v>350</v>
      </c>
      <c r="C55" s="10"/>
      <c r="D55" s="67"/>
    </row>
    <row r="56" spans="1:4" ht="29" x14ac:dyDescent="0.35">
      <c r="A56" s="17" t="s">
        <v>351</v>
      </c>
      <c r="B56" s="32" t="s">
        <v>352</v>
      </c>
      <c r="C56" s="10"/>
      <c r="D56" s="67"/>
    </row>
    <row r="57" spans="1:4" x14ac:dyDescent="0.35">
      <c r="A57" s="17" t="s">
        <v>353</v>
      </c>
      <c r="B57" s="32" t="s">
        <v>354</v>
      </c>
      <c r="C57" s="10"/>
      <c r="D57" s="67"/>
    </row>
    <row r="58" spans="1:4" ht="29" x14ac:dyDescent="0.35">
      <c r="A58" s="17" t="s">
        <v>355</v>
      </c>
      <c r="B58" s="32" t="s">
        <v>356</v>
      </c>
      <c r="C58" s="10"/>
      <c r="D58" s="67"/>
    </row>
    <row r="59" spans="1:4" x14ac:dyDescent="0.35">
      <c r="A59" s="17" t="s">
        <v>357</v>
      </c>
      <c r="B59" s="32" t="s">
        <v>358</v>
      </c>
      <c r="C59" s="9"/>
      <c r="D59" s="67"/>
    </row>
    <row r="60" spans="1:4" x14ac:dyDescent="0.35">
      <c r="A60" s="17" t="s">
        <v>359</v>
      </c>
      <c r="B60" s="32" t="s">
        <v>360</v>
      </c>
      <c r="C60" s="10"/>
      <c r="D60" s="67"/>
    </row>
    <row r="61" spans="1:4" x14ac:dyDescent="0.35">
      <c r="A61" s="17" t="s">
        <v>361</v>
      </c>
      <c r="B61" s="32" t="s">
        <v>362</v>
      </c>
      <c r="C61" s="10"/>
      <c r="D61" s="67"/>
    </row>
    <row r="62" spans="1:4" x14ac:dyDescent="0.35">
      <c r="A62" s="17" t="s">
        <v>363</v>
      </c>
      <c r="B62" s="32" t="s">
        <v>364</v>
      </c>
      <c r="C62" s="10"/>
      <c r="D62" s="67"/>
    </row>
    <row r="63" spans="1:4" x14ac:dyDescent="0.35">
      <c r="A63" s="17" t="s">
        <v>365</v>
      </c>
      <c r="B63" s="32" t="s">
        <v>366</v>
      </c>
      <c r="C63" s="10"/>
      <c r="D63" s="67"/>
    </row>
    <row r="64" spans="1:4" ht="29" x14ac:dyDescent="0.35">
      <c r="A64" s="17" t="s">
        <v>367</v>
      </c>
      <c r="B64" s="32" t="s">
        <v>368</v>
      </c>
      <c r="C64" s="9"/>
      <c r="D64" s="67"/>
    </row>
    <row r="65" spans="1:4" ht="43.5" x14ac:dyDescent="0.35">
      <c r="A65" s="17" t="s">
        <v>369</v>
      </c>
      <c r="B65" s="32" t="s">
        <v>370</v>
      </c>
      <c r="C65" s="10"/>
      <c r="D65" s="67"/>
    </row>
    <row r="66" spans="1:4" ht="29" x14ac:dyDescent="0.35">
      <c r="A66" s="17" t="s">
        <v>371</v>
      </c>
      <c r="B66" s="32" t="s">
        <v>372</v>
      </c>
      <c r="C66" s="10"/>
      <c r="D66" s="67"/>
    </row>
    <row r="67" spans="1:4" x14ac:dyDescent="0.35">
      <c r="A67" s="17">
        <v>4</v>
      </c>
      <c r="B67" s="32" t="s">
        <v>373</v>
      </c>
      <c r="C67" s="10"/>
      <c r="D67" s="67"/>
    </row>
    <row r="68" spans="1:4" x14ac:dyDescent="0.35">
      <c r="A68" s="17" t="s">
        <v>374</v>
      </c>
      <c r="B68" s="32" t="s">
        <v>375</v>
      </c>
      <c r="C68" s="10"/>
      <c r="D68" s="67"/>
    </row>
    <row r="69" spans="1:4" ht="29" x14ac:dyDescent="0.35">
      <c r="A69" s="17" t="s">
        <v>376</v>
      </c>
      <c r="B69" s="32" t="s">
        <v>377</v>
      </c>
      <c r="C69" s="10"/>
      <c r="D69" s="67"/>
    </row>
    <row r="70" spans="1:4" x14ac:dyDescent="0.35">
      <c r="A70" s="17" t="s">
        <v>378</v>
      </c>
      <c r="B70" s="32" t="s">
        <v>379</v>
      </c>
      <c r="C70" s="10"/>
      <c r="D70" s="67"/>
    </row>
    <row r="71" spans="1:4" ht="29" x14ac:dyDescent="0.35">
      <c r="A71" s="17" t="s">
        <v>380</v>
      </c>
      <c r="B71" s="32" t="s">
        <v>381</v>
      </c>
      <c r="C71" s="10"/>
      <c r="D71" s="67"/>
    </row>
    <row r="72" spans="1:4" ht="29" x14ac:dyDescent="0.35">
      <c r="A72" s="17" t="s">
        <v>382</v>
      </c>
      <c r="B72" s="32" t="s">
        <v>383</v>
      </c>
      <c r="C72" s="10"/>
      <c r="D72" s="67"/>
    </row>
    <row r="73" spans="1:4" ht="29" x14ac:dyDescent="0.35">
      <c r="A73" s="17" t="s">
        <v>384</v>
      </c>
      <c r="B73" s="32" t="s">
        <v>385</v>
      </c>
      <c r="C73" s="9"/>
      <c r="D73" s="67"/>
    </row>
    <row r="74" spans="1:4" ht="43.5" x14ac:dyDescent="0.35">
      <c r="A74" s="17" t="s">
        <v>386</v>
      </c>
      <c r="B74" s="32" t="s">
        <v>387</v>
      </c>
      <c r="C74" s="10"/>
      <c r="D74" s="67"/>
    </row>
    <row r="75" spans="1:4" x14ac:dyDescent="0.35">
      <c r="A75" s="17" t="s">
        <v>388</v>
      </c>
      <c r="B75" s="32" t="s">
        <v>389</v>
      </c>
      <c r="C75" s="10"/>
      <c r="D75" s="67"/>
    </row>
    <row r="76" spans="1:4" ht="29" x14ac:dyDescent="0.35">
      <c r="A76" s="17" t="s">
        <v>390</v>
      </c>
      <c r="B76" s="32" t="s">
        <v>391</v>
      </c>
      <c r="C76" s="10"/>
      <c r="D76" s="67"/>
    </row>
    <row r="77" spans="1:4" ht="29" x14ac:dyDescent="0.35">
      <c r="A77" s="17" t="s">
        <v>392</v>
      </c>
      <c r="B77" s="32" t="s">
        <v>393</v>
      </c>
      <c r="C77" s="10"/>
      <c r="D77" s="67"/>
    </row>
    <row r="78" spans="1:4" x14ac:dyDescent="0.35">
      <c r="A78" s="17" t="s">
        <v>394</v>
      </c>
      <c r="B78" s="33" t="s">
        <v>395</v>
      </c>
      <c r="C78" s="9"/>
      <c r="D78" s="67"/>
    </row>
    <row r="79" spans="1:4" ht="29" x14ac:dyDescent="0.35">
      <c r="A79" s="17" t="s">
        <v>396</v>
      </c>
      <c r="B79" s="33" t="s">
        <v>397</v>
      </c>
      <c r="C79" s="10"/>
      <c r="D79" s="67"/>
    </row>
    <row r="80" spans="1:4" ht="29" x14ac:dyDescent="0.35">
      <c r="A80" s="17" t="s">
        <v>398</v>
      </c>
      <c r="B80" s="33" t="s">
        <v>399</v>
      </c>
      <c r="C80" s="10"/>
      <c r="D80" s="67"/>
    </row>
    <row r="81" spans="1:4" x14ac:dyDescent="0.35">
      <c r="A81" s="17" t="s">
        <v>400</v>
      </c>
      <c r="B81" s="33" t="s">
        <v>401</v>
      </c>
      <c r="C81" s="10"/>
      <c r="D81" s="67"/>
    </row>
    <row r="82" spans="1:4" ht="29" x14ac:dyDescent="0.35">
      <c r="A82" s="17" t="s">
        <v>402</v>
      </c>
      <c r="B82" s="33" t="s">
        <v>403</v>
      </c>
      <c r="C82" s="10"/>
      <c r="D82" s="67"/>
    </row>
    <row r="83" spans="1:4" ht="43.5" x14ac:dyDescent="0.35">
      <c r="A83" s="17" t="s">
        <v>404</v>
      </c>
      <c r="B83" s="33" t="s">
        <v>405</v>
      </c>
      <c r="C83" s="10"/>
      <c r="D83" s="67"/>
    </row>
    <row r="84" spans="1:4" ht="29" x14ac:dyDescent="0.35">
      <c r="A84" s="17" t="s">
        <v>406</v>
      </c>
      <c r="B84" s="33" t="s">
        <v>407</v>
      </c>
      <c r="C84" s="10"/>
      <c r="D84" s="67"/>
    </row>
    <row r="85" spans="1:4" ht="29" x14ac:dyDescent="0.35">
      <c r="A85" s="17" t="s">
        <v>408</v>
      </c>
      <c r="B85" s="33" t="s">
        <v>409</v>
      </c>
      <c r="C85" s="10"/>
      <c r="D85" s="67"/>
    </row>
    <row r="86" spans="1:4" ht="29" x14ac:dyDescent="0.35">
      <c r="A86" s="17" t="s">
        <v>410</v>
      </c>
      <c r="B86" s="33" t="s">
        <v>411</v>
      </c>
      <c r="C86" s="10"/>
      <c r="D86" s="67"/>
    </row>
    <row r="87" spans="1:4" ht="29" x14ac:dyDescent="0.35">
      <c r="A87" s="17" t="s">
        <v>412</v>
      </c>
      <c r="B87" s="32" t="s">
        <v>413</v>
      </c>
      <c r="C87" s="10"/>
      <c r="D87" s="67"/>
    </row>
    <row r="88" spans="1:4" x14ac:dyDescent="0.35">
      <c r="A88" s="17" t="s">
        <v>414</v>
      </c>
      <c r="B88" s="33" t="s">
        <v>415</v>
      </c>
      <c r="C88" s="10"/>
      <c r="D88" s="67"/>
    </row>
    <row r="89" spans="1:4" x14ac:dyDescent="0.35">
      <c r="A89" s="17" t="s">
        <v>416</v>
      </c>
      <c r="B89" s="33" t="s">
        <v>417</v>
      </c>
      <c r="C89" s="10"/>
      <c r="D89" s="67"/>
    </row>
    <row r="90" spans="1:4" x14ac:dyDescent="0.35">
      <c r="A90" s="17" t="s">
        <v>418</v>
      </c>
      <c r="B90" s="33" t="s">
        <v>419</v>
      </c>
      <c r="C90" s="10"/>
      <c r="D90" s="67"/>
    </row>
    <row r="91" spans="1:4" x14ac:dyDescent="0.35">
      <c r="A91" s="17" t="s">
        <v>420</v>
      </c>
      <c r="B91" s="33" t="s">
        <v>421</v>
      </c>
      <c r="C91" s="9"/>
      <c r="D91" s="67"/>
    </row>
    <row r="92" spans="1:4" x14ac:dyDescent="0.35">
      <c r="A92" s="17" t="s">
        <v>422</v>
      </c>
      <c r="B92" s="33" t="s">
        <v>423</v>
      </c>
      <c r="C92" s="10"/>
      <c r="D92" s="67"/>
    </row>
    <row r="93" spans="1:4" x14ac:dyDescent="0.35">
      <c r="A93" s="17" t="s">
        <v>424</v>
      </c>
      <c r="B93" s="33" t="s">
        <v>425</v>
      </c>
      <c r="C93" s="10"/>
      <c r="D93" s="67"/>
    </row>
    <row r="94" spans="1:4" x14ac:dyDescent="0.35">
      <c r="A94" s="17" t="s">
        <v>426</v>
      </c>
      <c r="B94" s="32" t="s">
        <v>427</v>
      </c>
      <c r="C94" s="10"/>
      <c r="D94" s="67"/>
    </row>
    <row r="95" spans="1:4" ht="29" x14ac:dyDescent="0.35">
      <c r="A95" s="17" t="s">
        <v>428</v>
      </c>
      <c r="B95" s="34" t="s">
        <v>429</v>
      </c>
      <c r="C95" s="10"/>
      <c r="D95" s="67"/>
    </row>
    <row r="96" spans="1:4" ht="29" x14ac:dyDescent="0.35">
      <c r="A96" s="17" t="s">
        <v>430</v>
      </c>
      <c r="B96" s="34" t="s">
        <v>431</v>
      </c>
      <c r="C96" s="9"/>
      <c r="D96" s="67"/>
    </row>
    <row r="97" spans="1:4" x14ac:dyDescent="0.35">
      <c r="A97" s="17" t="s">
        <v>432</v>
      </c>
      <c r="B97" s="34" t="s">
        <v>433</v>
      </c>
      <c r="C97" s="10"/>
      <c r="D97" s="67"/>
    </row>
    <row r="98" spans="1:4" x14ac:dyDescent="0.35">
      <c r="A98" s="17" t="s">
        <v>434</v>
      </c>
      <c r="B98" s="34" t="s">
        <v>435</v>
      </c>
      <c r="C98" s="10"/>
      <c r="D98" s="67"/>
    </row>
    <row r="99" spans="1:4" x14ac:dyDescent="0.35">
      <c r="A99" s="17" t="s">
        <v>436</v>
      </c>
      <c r="B99" s="34" t="s">
        <v>437</v>
      </c>
      <c r="C99" s="10"/>
      <c r="D99" s="67"/>
    </row>
    <row r="100" spans="1:4" x14ac:dyDescent="0.35">
      <c r="A100" s="17" t="s">
        <v>438</v>
      </c>
      <c r="B100" s="34" t="s">
        <v>439</v>
      </c>
      <c r="C100" s="10"/>
      <c r="D100" s="67"/>
    </row>
    <row r="101" spans="1:4" x14ac:dyDescent="0.35">
      <c r="A101" s="17" t="s">
        <v>440</v>
      </c>
      <c r="B101" s="34" t="s">
        <v>441</v>
      </c>
      <c r="C101" s="10"/>
      <c r="D101" s="67"/>
    </row>
    <row r="102" spans="1:4" ht="29" x14ac:dyDescent="0.35">
      <c r="A102" s="17" t="s">
        <v>442</v>
      </c>
      <c r="B102" s="33" t="s">
        <v>443</v>
      </c>
      <c r="C102" s="10"/>
      <c r="D102" s="67"/>
    </row>
    <row r="103" spans="1:4" x14ac:dyDescent="0.35">
      <c r="A103" s="17" t="s">
        <v>444</v>
      </c>
      <c r="B103" s="32" t="s">
        <v>445</v>
      </c>
      <c r="C103" s="10"/>
      <c r="D103" s="67"/>
    </row>
    <row r="104" spans="1:4" ht="43.5" x14ac:dyDescent="0.35">
      <c r="A104" s="17" t="s">
        <v>446</v>
      </c>
      <c r="B104" s="33" t="s">
        <v>447</v>
      </c>
      <c r="C104" s="10"/>
      <c r="D104" s="67"/>
    </row>
    <row r="105" spans="1:4" ht="29" x14ac:dyDescent="0.35">
      <c r="A105" s="17" t="s">
        <v>448</v>
      </c>
      <c r="B105" s="33" t="s">
        <v>449</v>
      </c>
      <c r="C105" s="10"/>
      <c r="D105" s="67"/>
    </row>
    <row r="106" spans="1:4" x14ac:dyDescent="0.35">
      <c r="A106" s="17" t="s">
        <v>450</v>
      </c>
      <c r="B106" s="32" t="s">
        <v>451</v>
      </c>
      <c r="C106" s="10"/>
      <c r="D106" s="67"/>
    </row>
    <row r="107" spans="1:4" x14ac:dyDescent="0.35">
      <c r="A107" s="17" t="s">
        <v>452</v>
      </c>
      <c r="B107" s="34" t="s">
        <v>453</v>
      </c>
      <c r="C107" s="10"/>
      <c r="D107" s="67"/>
    </row>
    <row r="108" spans="1:4" ht="29" x14ac:dyDescent="0.35">
      <c r="A108" s="17" t="s">
        <v>454</v>
      </c>
      <c r="B108" s="34" t="s">
        <v>455</v>
      </c>
      <c r="C108" s="10"/>
      <c r="D108" s="67"/>
    </row>
    <row r="109" spans="1:4" x14ac:dyDescent="0.35">
      <c r="A109" s="17" t="s">
        <v>456</v>
      </c>
      <c r="B109" s="34" t="s">
        <v>457</v>
      </c>
      <c r="C109" s="10"/>
      <c r="D109" s="67"/>
    </row>
    <row r="110" spans="1:4" x14ac:dyDescent="0.35">
      <c r="A110" s="17" t="s">
        <v>458</v>
      </c>
      <c r="B110" s="34" t="s">
        <v>459</v>
      </c>
      <c r="C110" s="10"/>
      <c r="D110" s="67"/>
    </row>
    <row r="111" spans="1:4" x14ac:dyDescent="0.35">
      <c r="A111" s="17" t="s">
        <v>460</v>
      </c>
      <c r="B111" s="32" t="s">
        <v>461</v>
      </c>
      <c r="C111" s="9"/>
      <c r="D111" s="67"/>
    </row>
    <row r="112" spans="1:4" x14ac:dyDescent="0.35">
      <c r="A112" s="17" t="s">
        <v>462</v>
      </c>
      <c r="B112" s="33" t="s">
        <v>463</v>
      </c>
      <c r="C112" s="10"/>
      <c r="D112" s="67"/>
    </row>
    <row r="113" spans="1:4" ht="29" x14ac:dyDescent="0.35">
      <c r="A113" s="17" t="s">
        <v>464</v>
      </c>
      <c r="B113" s="33" t="s">
        <v>465</v>
      </c>
      <c r="C113" s="10"/>
      <c r="D113" s="67"/>
    </row>
    <row r="114" spans="1:4" x14ac:dyDescent="0.35">
      <c r="A114" s="17" t="s">
        <v>466</v>
      </c>
      <c r="B114" s="33" t="s">
        <v>467</v>
      </c>
      <c r="C114" s="10"/>
      <c r="D114" s="67"/>
    </row>
    <row r="115" spans="1:4" x14ac:dyDescent="0.35">
      <c r="A115" s="17" t="s">
        <v>468</v>
      </c>
      <c r="B115" s="33" t="s">
        <v>469</v>
      </c>
      <c r="C115" s="10"/>
      <c r="D115" s="67"/>
    </row>
    <row r="116" spans="1:4" ht="29" x14ac:dyDescent="0.35">
      <c r="A116" s="17" t="s">
        <v>470</v>
      </c>
      <c r="B116" s="32" t="s">
        <v>471</v>
      </c>
      <c r="C116" s="9"/>
      <c r="D116" s="67"/>
    </row>
  </sheetData>
  <pageMargins left="0.7" right="0.7" top="0.75" bottom="0.75" header="0.3" footer="0.3"/>
  <pageSetup paperSize="9" orientation="portrait" horizontalDpi="300" verticalDpi="0" r:id="rId1"/>
  <ignoredErrors>
    <ignoredError sqref="A3:A116" twoDigitTextYear="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D0F75-6ECE-4505-81C2-6868E3F90477}">
  <dimension ref="A1:D16"/>
  <sheetViews>
    <sheetView topLeftCell="A19"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705</v>
      </c>
      <c r="B2" s="6" t="s">
        <v>472</v>
      </c>
      <c r="C2" s="5" t="s">
        <v>473</v>
      </c>
      <c r="D2" s="67"/>
    </row>
    <row r="3" spans="1:4" x14ac:dyDescent="0.35">
      <c r="A3" s="11">
        <v>1</v>
      </c>
      <c r="B3" s="70" t="s">
        <v>474</v>
      </c>
      <c r="C3" s="9"/>
      <c r="D3" s="67"/>
    </row>
    <row r="4" spans="1:4" x14ac:dyDescent="0.35">
      <c r="A4" s="11">
        <v>2</v>
      </c>
      <c r="B4" s="70" t="s">
        <v>475</v>
      </c>
      <c r="C4" s="9"/>
      <c r="D4" s="67"/>
    </row>
    <row r="5" spans="1:4" x14ac:dyDescent="0.35">
      <c r="A5" s="11">
        <v>3</v>
      </c>
      <c r="B5" s="70" t="s">
        <v>476</v>
      </c>
      <c r="C5" s="10"/>
      <c r="D5" s="67"/>
    </row>
    <row r="6" spans="1:4" x14ac:dyDescent="0.35">
      <c r="A6" s="11">
        <v>4</v>
      </c>
      <c r="B6" s="70" t="s">
        <v>477</v>
      </c>
      <c r="C6" s="10"/>
      <c r="D6" s="67"/>
    </row>
    <row r="7" spans="1:4" ht="29" x14ac:dyDescent="0.35">
      <c r="A7" s="11">
        <v>5</v>
      </c>
      <c r="B7" s="70" t="s">
        <v>478</v>
      </c>
      <c r="C7" s="10"/>
      <c r="D7" s="67"/>
    </row>
    <row r="8" spans="1:4" ht="29" x14ac:dyDescent="0.35">
      <c r="A8" s="11">
        <v>6</v>
      </c>
      <c r="B8" s="70" t="s">
        <v>479</v>
      </c>
      <c r="C8" s="10"/>
      <c r="D8" s="67"/>
    </row>
    <row r="9" spans="1:4" x14ac:dyDescent="0.35">
      <c r="A9" s="11">
        <v>7</v>
      </c>
      <c r="B9" s="70" t="s">
        <v>480</v>
      </c>
      <c r="C9" s="10"/>
      <c r="D9" s="67"/>
    </row>
    <row r="10" spans="1:4" ht="29" x14ac:dyDescent="0.35">
      <c r="A10" s="11">
        <v>8</v>
      </c>
      <c r="B10" s="70" t="s">
        <v>481</v>
      </c>
      <c r="C10" s="10"/>
      <c r="D10" s="67"/>
    </row>
    <row r="11" spans="1:4" ht="29" x14ac:dyDescent="0.35">
      <c r="A11" s="11">
        <v>9</v>
      </c>
      <c r="B11" s="70" t="s">
        <v>482</v>
      </c>
      <c r="C11" s="9"/>
      <c r="D11" s="67"/>
    </row>
    <row r="12" spans="1:4" x14ac:dyDescent="0.35">
      <c r="A12" s="11">
        <v>10</v>
      </c>
      <c r="B12" s="70" t="s">
        <v>483</v>
      </c>
      <c r="C12" s="10"/>
      <c r="D12" s="67"/>
    </row>
    <row r="13" spans="1:4" x14ac:dyDescent="0.35">
      <c r="A13" s="11">
        <v>11</v>
      </c>
      <c r="B13" s="70" t="s">
        <v>484</v>
      </c>
      <c r="C13" s="10"/>
      <c r="D13" s="67"/>
    </row>
    <row r="14" spans="1:4" x14ac:dyDescent="0.35">
      <c r="A14" s="11">
        <v>12</v>
      </c>
      <c r="B14" s="70" t="s">
        <v>485</v>
      </c>
      <c r="C14" s="10"/>
      <c r="D14" s="67"/>
    </row>
    <row r="15" spans="1:4" x14ac:dyDescent="0.35">
      <c r="A15" s="11">
        <v>13</v>
      </c>
      <c r="B15" s="70" t="s">
        <v>486</v>
      </c>
      <c r="C15" s="10"/>
      <c r="D15" s="67"/>
    </row>
    <row r="16" spans="1:4" x14ac:dyDescent="0.35">
      <c r="A16" s="11">
        <v>14</v>
      </c>
      <c r="B16" s="70" t="s">
        <v>487</v>
      </c>
      <c r="C16" s="9"/>
      <c r="D16" s="67"/>
    </row>
  </sheetData>
  <pageMargins left="0.7" right="0.7" top="0.75" bottom="0.75" header="0.3" footer="0.3"/>
  <pageSetup paperSize="9" orientation="portrait" horizontalDpi="30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86CE8B-250A-4880-B6CE-A6E76B2D50C2}">
  <dimension ref="A1:D7"/>
  <sheetViews>
    <sheetView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704</v>
      </c>
      <c r="B2" s="6" t="s">
        <v>3</v>
      </c>
      <c r="C2" s="5" t="s">
        <v>185</v>
      </c>
      <c r="D2" s="67"/>
    </row>
    <row r="3" spans="1:4" x14ac:dyDescent="0.35">
      <c r="A3" s="9">
        <v>1</v>
      </c>
      <c r="B3" s="74" t="s">
        <v>488</v>
      </c>
      <c r="C3" s="9"/>
      <c r="D3" s="67"/>
    </row>
    <row r="4" spans="1:4" x14ac:dyDescent="0.35">
      <c r="A4" s="9">
        <v>2</v>
      </c>
      <c r="B4" s="74" t="s">
        <v>728</v>
      </c>
      <c r="C4" s="10"/>
      <c r="D4" s="67"/>
    </row>
    <row r="5" spans="1:4" x14ac:dyDescent="0.35">
      <c r="A5" s="9">
        <v>3</v>
      </c>
      <c r="B5" s="74" t="s">
        <v>489</v>
      </c>
      <c r="C5" s="10"/>
      <c r="D5" s="67"/>
    </row>
    <row r="6" spans="1:4" x14ac:dyDescent="0.35">
      <c r="A6" s="9">
        <v>4</v>
      </c>
      <c r="B6" s="74" t="s">
        <v>490</v>
      </c>
      <c r="C6" s="10"/>
      <c r="D6" s="67"/>
    </row>
    <row r="7" spans="1:4" x14ac:dyDescent="0.35">
      <c r="A7" s="9">
        <v>5</v>
      </c>
      <c r="B7" s="74" t="s">
        <v>491</v>
      </c>
      <c r="C7" s="10"/>
      <c r="D7" s="67"/>
    </row>
  </sheetData>
  <pageMargins left="0.7" right="0.7" top="0.75" bottom="0.75" header="0.3" footer="0.3"/>
  <pageSetup paperSize="9" orientation="portrait" horizontalDpi="30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64D3F-B910-43CB-A611-721DCE88440E}">
  <dimension ref="A1:D24"/>
  <sheetViews>
    <sheetView topLeftCell="A19" workbookViewId="0">
      <selection activeCell="B12" sqref="B12"/>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703</v>
      </c>
      <c r="B2" s="6" t="s">
        <v>4</v>
      </c>
      <c r="C2" s="5" t="s">
        <v>14</v>
      </c>
      <c r="D2" s="67"/>
    </row>
    <row r="3" spans="1:4" ht="29" x14ac:dyDescent="0.35">
      <c r="A3" s="64">
        <v>1</v>
      </c>
      <c r="B3" s="50" t="s">
        <v>492</v>
      </c>
      <c r="C3" s="10"/>
      <c r="D3" s="67"/>
    </row>
    <row r="4" spans="1:4" ht="29" x14ac:dyDescent="0.35">
      <c r="A4" s="64">
        <v>2</v>
      </c>
      <c r="B4" s="50" t="s">
        <v>493</v>
      </c>
      <c r="C4" s="10"/>
      <c r="D4" s="67"/>
    </row>
    <row r="5" spans="1:4" x14ac:dyDescent="0.35">
      <c r="A5" s="64">
        <v>3</v>
      </c>
      <c r="B5" s="50" t="s">
        <v>494</v>
      </c>
      <c r="C5" s="10"/>
      <c r="D5" s="67"/>
    </row>
    <row r="6" spans="1:4" x14ac:dyDescent="0.35">
      <c r="A6" s="64">
        <v>4</v>
      </c>
      <c r="B6" s="51" t="s">
        <v>495</v>
      </c>
      <c r="C6" s="10"/>
      <c r="D6" s="67"/>
    </row>
    <row r="7" spans="1:4" ht="29" x14ac:dyDescent="0.35">
      <c r="A7" s="64">
        <v>5</v>
      </c>
      <c r="B7" s="51" t="s">
        <v>496</v>
      </c>
      <c r="C7" s="10"/>
      <c r="D7" s="67"/>
    </row>
    <row r="8" spans="1:4" x14ac:dyDescent="0.35">
      <c r="A8" s="64">
        <v>6</v>
      </c>
      <c r="B8" s="51" t="s">
        <v>497</v>
      </c>
      <c r="C8" s="10"/>
      <c r="D8" s="67"/>
    </row>
    <row r="9" spans="1:4" ht="29" x14ac:dyDescent="0.35">
      <c r="A9" s="64">
        <v>7</v>
      </c>
      <c r="B9" s="51" t="s">
        <v>498</v>
      </c>
      <c r="C9" s="10"/>
      <c r="D9" s="67"/>
    </row>
    <row r="10" spans="1:4" x14ac:dyDescent="0.35">
      <c r="A10" s="64">
        <v>8</v>
      </c>
      <c r="B10" s="8" t="s">
        <v>499</v>
      </c>
      <c r="C10" s="10"/>
      <c r="D10" s="67"/>
    </row>
    <row r="11" spans="1:4" x14ac:dyDescent="0.35">
      <c r="A11" s="49" t="s">
        <v>500</v>
      </c>
      <c r="B11" s="8" t="s">
        <v>501</v>
      </c>
      <c r="C11" s="10"/>
      <c r="D11" s="67"/>
    </row>
    <row r="12" spans="1:4" x14ac:dyDescent="0.35">
      <c r="A12" s="49" t="s">
        <v>502</v>
      </c>
      <c r="B12" s="8" t="s">
        <v>503</v>
      </c>
      <c r="C12" s="10"/>
      <c r="D12" s="67"/>
    </row>
    <row r="13" spans="1:4" x14ac:dyDescent="0.35">
      <c r="A13" s="49" t="s">
        <v>504</v>
      </c>
      <c r="B13" s="51" t="s">
        <v>505</v>
      </c>
      <c r="C13" s="12"/>
      <c r="D13" s="67"/>
    </row>
    <row r="14" spans="1:4" x14ac:dyDescent="0.35">
      <c r="A14" s="49" t="s">
        <v>506</v>
      </c>
      <c r="B14" s="51" t="s">
        <v>507</v>
      </c>
      <c r="C14" s="10"/>
      <c r="D14" s="67"/>
    </row>
    <row r="15" spans="1:4" x14ac:dyDescent="0.35">
      <c r="A15" s="64">
        <v>9</v>
      </c>
      <c r="B15" s="51" t="s">
        <v>508</v>
      </c>
      <c r="C15" s="10"/>
      <c r="D15" s="67"/>
    </row>
    <row r="16" spans="1:4" x14ac:dyDescent="0.35">
      <c r="A16" s="64">
        <v>10</v>
      </c>
      <c r="B16" s="51" t="s">
        <v>509</v>
      </c>
      <c r="C16" s="10"/>
      <c r="D16" s="67"/>
    </row>
    <row r="17" spans="1:4" x14ac:dyDescent="0.35">
      <c r="A17" s="49" t="s">
        <v>510</v>
      </c>
      <c r="B17" s="51" t="s">
        <v>511</v>
      </c>
      <c r="C17" s="10"/>
      <c r="D17" s="67"/>
    </row>
    <row r="18" spans="1:4" x14ac:dyDescent="0.35">
      <c r="A18" s="49" t="s">
        <v>512</v>
      </c>
      <c r="B18" s="8" t="s">
        <v>513</v>
      </c>
      <c r="C18" s="10"/>
      <c r="D18" s="67"/>
    </row>
    <row r="19" spans="1:4" ht="29" x14ac:dyDescent="0.35">
      <c r="A19" s="62">
        <v>11</v>
      </c>
      <c r="B19" s="8" t="s">
        <v>514</v>
      </c>
      <c r="C19" s="10"/>
      <c r="D19" s="67"/>
    </row>
    <row r="20" spans="1:4" x14ac:dyDescent="0.35">
      <c r="A20" s="62">
        <v>12</v>
      </c>
      <c r="B20" s="8" t="s">
        <v>515</v>
      </c>
      <c r="C20" s="10"/>
      <c r="D20" s="67"/>
    </row>
    <row r="21" spans="1:4" x14ac:dyDescent="0.35">
      <c r="A21" s="62">
        <v>13</v>
      </c>
      <c r="B21" s="8" t="s">
        <v>516</v>
      </c>
      <c r="C21" s="10"/>
      <c r="D21" s="67"/>
    </row>
    <row r="22" spans="1:4" x14ac:dyDescent="0.35">
      <c r="A22" s="62">
        <v>14</v>
      </c>
      <c r="B22" s="8" t="s">
        <v>517</v>
      </c>
      <c r="C22" s="10"/>
      <c r="D22" s="67"/>
    </row>
    <row r="23" spans="1:4" x14ac:dyDescent="0.35">
      <c r="A23" s="62">
        <v>15</v>
      </c>
      <c r="B23" s="8" t="s">
        <v>518</v>
      </c>
      <c r="C23" s="10"/>
      <c r="D23" s="67"/>
    </row>
    <row r="24" spans="1:4" x14ac:dyDescent="0.35">
      <c r="A24" s="62">
        <v>16</v>
      </c>
      <c r="B24" s="8" t="s">
        <v>519</v>
      </c>
      <c r="C24" s="52"/>
      <c r="D24" s="67"/>
    </row>
  </sheetData>
  <pageMargins left="0.7" right="0.7" top="0.75" bottom="0.75" header="0.3" footer="0.3"/>
  <pageSetup paperSize="9" orientation="portrait" horizontalDpi="30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60C21-28F4-492C-9F74-387820F80F53}">
  <dimension ref="A1:D53"/>
  <sheetViews>
    <sheetView topLeftCell="A55"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702</v>
      </c>
      <c r="B2" s="6" t="s">
        <v>520</v>
      </c>
      <c r="C2" s="5" t="s">
        <v>185</v>
      </c>
      <c r="D2" s="67"/>
    </row>
    <row r="3" spans="1:4" ht="29" x14ac:dyDescent="0.35">
      <c r="A3" s="62">
        <v>1</v>
      </c>
      <c r="B3" s="74" t="s">
        <v>521</v>
      </c>
      <c r="C3" s="10"/>
      <c r="D3" s="67"/>
    </row>
    <row r="4" spans="1:4" x14ac:dyDescent="0.35">
      <c r="A4" s="7" t="s">
        <v>260</v>
      </c>
      <c r="B4" s="74" t="s">
        <v>522</v>
      </c>
      <c r="C4" s="10"/>
      <c r="D4" s="67"/>
    </row>
    <row r="5" spans="1:4" x14ac:dyDescent="0.35">
      <c r="A5" s="7" t="s">
        <v>262</v>
      </c>
      <c r="B5" s="74" t="s">
        <v>523</v>
      </c>
      <c r="C5" s="10"/>
      <c r="D5" s="67"/>
    </row>
    <row r="6" spans="1:4" x14ac:dyDescent="0.35">
      <c r="A6" s="7" t="s">
        <v>264</v>
      </c>
      <c r="B6" s="74" t="s">
        <v>524</v>
      </c>
      <c r="C6" s="10"/>
      <c r="D6" s="67"/>
    </row>
    <row r="7" spans="1:4" x14ac:dyDescent="0.35">
      <c r="A7" s="7" t="s">
        <v>265</v>
      </c>
      <c r="B7" s="74" t="s">
        <v>525</v>
      </c>
      <c r="C7" s="10"/>
      <c r="D7" s="67"/>
    </row>
    <row r="8" spans="1:4" x14ac:dyDescent="0.35">
      <c r="A8" s="62">
        <v>2</v>
      </c>
      <c r="B8" s="74" t="s">
        <v>526</v>
      </c>
      <c r="C8" s="10"/>
      <c r="D8" s="67"/>
    </row>
    <row r="9" spans="1:4" ht="43.5" x14ac:dyDescent="0.35">
      <c r="A9" s="7" t="s">
        <v>106</v>
      </c>
      <c r="B9" s="74" t="s">
        <v>527</v>
      </c>
      <c r="C9" s="10"/>
      <c r="D9" s="67"/>
    </row>
    <row r="10" spans="1:4" ht="58" x14ac:dyDescent="0.35">
      <c r="A10" s="7" t="s">
        <v>108</v>
      </c>
      <c r="B10" s="74" t="s">
        <v>528</v>
      </c>
      <c r="C10" s="10"/>
      <c r="D10" s="67"/>
    </row>
    <row r="11" spans="1:4" ht="29" x14ac:dyDescent="0.35">
      <c r="A11" s="7" t="s">
        <v>110</v>
      </c>
      <c r="B11" s="75" t="s">
        <v>529</v>
      </c>
      <c r="C11" s="10"/>
      <c r="D11" s="67"/>
    </row>
    <row r="12" spans="1:4" ht="58" x14ac:dyDescent="0.35">
      <c r="A12" s="7" t="s">
        <v>112</v>
      </c>
      <c r="B12" s="74" t="s">
        <v>530</v>
      </c>
      <c r="C12" s="10"/>
      <c r="D12" s="67"/>
    </row>
    <row r="13" spans="1:4" ht="29" x14ac:dyDescent="0.35">
      <c r="A13" s="62">
        <v>3</v>
      </c>
      <c r="B13" s="74" t="s">
        <v>531</v>
      </c>
      <c r="C13" s="12"/>
      <c r="D13" s="67"/>
    </row>
    <row r="14" spans="1:4" ht="43.5" x14ac:dyDescent="0.35">
      <c r="A14" s="7" t="s">
        <v>123</v>
      </c>
      <c r="B14" s="75" t="s">
        <v>532</v>
      </c>
      <c r="C14" s="10"/>
      <c r="D14" s="67"/>
    </row>
    <row r="15" spans="1:4" ht="29" x14ac:dyDescent="0.35">
      <c r="A15" s="7" t="s">
        <v>125</v>
      </c>
      <c r="B15" s="74" t="s">
        <v>533</v>
      </c>
      <c r="C15" s="10"/>
      <c r="D15" s="67"/>
    </row>
    <row r="16" spans="1:4" ht="29" x14ac:dyDescent="0.35">
      <c r="A16" s="7" t="s">
        <v>337</v>
      </c>
      <c r="B16" s="74" t="s">
        <v>534</v>
      </c>
      <c r="C16" s="10"/>
      <c r="D16" s="67"/>
    </row>
    <row r="17" spans="1:4" ht="29" x14ac:dyDescent="0.35">
      <c r="A17" s="7" t="s">
        <v>351</v>
      </c>
      <c r="B17" s="75" t="s">
        <v>535</v>
      </c>
      <c r="C17" s="10"/>
      <c r="D17" s="67"/>
    </row>
    <row r="18" spans="1:4" x14ac:dyDescent="0.35">
      <c r="A18" s="7" t="s">
        <v>353</v>
      </c>
      <c r="B18" s="74" t="s">
        <v>536</v>
      </c>
      <c r="C18" s="10"/>
      <c r="D18" s="67"/>
    </row>
    <row r="19" spans="1:4" x14ac:dyDescent="0.35">
      <c r="A19" s="7" t="s">
        <v>355</v>
      </c>
      <c r="B19" s="75" t="s">
        <v>537</v>
      </c>
      <c r="C19" s="10"/>
      <c r="D19" s="67"/>
    </row>
    <row r="20" spans="1:4" x14ac:dyDescent="0.35">
      <c r="A20" s="7" t="s">
        <v>357</v>
      </c>
      <c r="B20" s="74" t="s">
        <v>538</v>
      </c>
      <c r="C20" s="10"/>
      <c r="D20" s="67"/>
    </row>
    <row r="21" spans="1:4" x14ac:dyDescent="0.35">
      <c r="A21" s="7" t="s">
        <v>359</v>
      </c>
      <c r="B21" s="74" t="s">
        <v>539</v>
      </c>
      <c r="C21" s="10"/>
      <c r="D21" s="67"/>
    </row>
    <row r="22" spans="1:4" x14ac:dyDescent="0.35">
      <c r="A22" s="7" t="s">
        <v>361</v>
      </c>
      <c r="B22" s="74" t="s">
        <v>540</v>
      </c>
      <c r="C22" s="10"/>
      <c r="D22" s="67"/>
    </row>
    <row r="23" spans="1:4" ht="43.5" x14ac:dyDescent="0.35">
      <c r="A23" s="62">
        <v>4</v>
      </c>
      <c r="B23" s="74" t="s">
        <v>541</v>
      </c>
      <c r="C23" s="10"/>
      <c r="D23" s="67"/>
    </row>
    <row r="24" spans="1:4" x14ac:dyDescent="0.35">
      <c r="A24" s="7" t="s">
        <v>374</v>
      </c>
      <c r="B24" s="74" t="s">
        <v>542</v>
      </c>
      <c r="C24" s="52"/>
      <c r="D24" s="67"/>
    </row>
    <row r="25" spans="1:4" x14ac:dyDescent="0.35">
      <c r="A25" s="7" t="s">
        <v>376</v>
      </c>
      <c r="B25" s="74" t="s">
        <v>543</v>
      </c>
      <c r="C25" s="52"/>
      <c r="D25" s="67"/>
    </row>
    <row r="26" spans="1:4" x14ac:dyDescent="0.35">
      <c r="A26" s="7" t="s">
        <v>378</v>
      </c>
      <c r="B26" s="74" t="s">
        <v>544</v>
      </c>
      <c r="C26" s="52"/>
      <c r="D26" s="67"/>
    </row>
    <row r="27" spans="1:4" x14ac:dyDescent="0.35">
      <c r="A27" s="7" t="s">
        <v>380</v>
      </c>
      <c r="B27" s="74" t="s">
        <v>545</v>
      </c>
      <c r="C27" s="52"/>
      <c r="D27" s="67"/>
    </row>
    <row r="28" spans="1:4" x14ac:dyDescent="0.35">
      <c r="A28" s="7" t="s">
        <v>382</v>
      </c>
      <c r="B28" s="74" t="s">
        <v>546</v>
      </c>
      <c r="C28" s="52"/>
      <c r="D28" s="67"/>
    </row>
    <row r="29" spans="1:4" ht="29" x14ac:dyDescent="0.35">
      <c r="A29" s="7" t="s">
        <v>384</v>
      </c>
      <c r="B29" s="74" t="s">
        <v>547</v>
      </c>
      <c r="C29" s="52"/>
      <c r="D29" s="67"/>
    </row>
    <row r="30" spans="1:4" x14ac:dyDescent="0.35">
      <c r="A30" s="7" t="s">
        <v>386</v>
      </c>
      <c r="B30" s="74" t="s">
        <v>45</v>
      </c>
      <c r="C30" s="52"/>
      <c r="D30" s="67"/>
    </row>
    <row r="31" spans="1:4" x14ac:dyDescent="0.35">
      <c r="A31" s="62">
        <v>5</v>
      </c>
      <c r="B31" s="74" t="s">
        <v>548</v>
      </c>
      <c r="C31" s="52"/>
      <c r="D31" s="67"/>
    </row>
    <row r="32" spans="1:4" ht="43.5" x14ac:dyDescent="0.35">
      <c r="A32" s="7" t="s">
        <v>549</v>
      </c>
      <c r="B32" s="74" t="s">
        <v>550</v>
      </c>
      <c r="C32" s="52"/>
      <c r="D32" s="67"/>
    </row>
    <row r="33" spans="1:4" ht="29" x14ac:dyDescent="0.35">
      <c r="A33" s="62">
        <v>6</v>
      </c>
      <c r="B33" s="74" t="s">
        <v>551</v>
      </c>
      <c r="C33" s="52"/>
      <c r="D33" s="67"/>
    </row>
    <row r="34" spans="1:4" x14ac:dyDescent="0.35">
      <c r="A34" s="62">
        <v>7</v>
      </c>
      <c r="B34" s="74" t="s">
        <v>552</v>
      </c>
      <c r="C34" s="52"/>
      <c r="D34" s="67"/>
    </row>
    <row r="35" spans="1:4" ht="29" x14ac:dyDescent="0.35">
      <c r="A35" s="7" t="s">
        <v>553</v>
      </c>
      <c r="B35" s="74" t="s">
        <v>554</v>
      </c>
      <c r="C35" s="52"/>
      <c r="D35" s="67"/>
    </row>
    <row r="36" spans="1:4" ht="29" x14ac:dyDescent="0.35">
      <c r="A36" s="7" t="s">
        <v>555</v>
      </c>
      <c r="B36" s="74" t="s">
        <v>556</v>
      </c>
      <c r="C36" s="52"/>
      <c r="D36" s="67"/>
    </row>
    <row r="37" spans="1:4" x14ac:dyDescent="0.35">
      <c r="A37" s="7" t="s">
        <v>557</v>
      </c>
      <c r="B37" s="74" t="s">
        <v>558</v>
      </c>
      <c r="C37" s="52"/>
      <c r="D37" s="67"/>
    </row>
    <row r="38" spans="1:4" ht="43.5" x14ac:dyDescent="0.35">
      <c r="A38" s="62">
        <v>8</v>
      </c>
      <c r="B38" s="74" t="s">
        <v>559</v>
      </c>
      <c r="C38" s="52"/>
      <c r="D38" s="67"/>
    </row>
    <row r="39" spans="1:4" ht="43.5" x14ac:dyDescent="0.35">
      <c r="A39" s="62">
        <v>9</v>
      </c>
      <c r="B39" s="74" t="s">
        <v>560</v>
      </c>
      <c r="C39" s="52"/>
      <c r="D39" s="67"/>
    </row>
    <row r="40" spans="1:4" ht="29" x14ac:dyDescent="0.35">
      <c r="A40" s="62">
        <v>10</v>
      </c>
      <c r="B40" s="75" t="s">
        <v>561</v>
      </c>
      <c r="C40" s="52"/>
      <c r="D40" s="67"/>
    </row>
    <row r="41" spans="1:4" x14ac:dyDescent="0.35">
      <c r="A41" s="62">
        <v>11</v>
      </c>
      <c r="B41" s="75" t="s">
        <v>562</v>
      </c>
      <c r="C41" s="52"/>
      <c r="D41" s="67"/>
    </row>
    <row r="42" spans="1:4" ht="29" x14ac:dyDescent="0.35">
      <c r="A42" s="62">
        <v>12</v>
      </c>
      <c r="B42" s="74" t="s">
        <v>563</v>
      </c>
      <c r="C42" s="52"/>
      <c r="D42" s="67"/>
    </row>
    <row r="43" spans="1:4" ht="29" x14ac:dyDescent="0.35">
      <c r="A43" s="62">
        <v>13</v>
      </c>
      <c r="B43" s="74" t="s">
        <v>564</v>
      </c>
      <c r="C43" s="52"/>
      <c r="D43" s="67"/>
    </row>
    <row r="44" spans="1:4" x14ac:dyDescent="0.35">
      <c r="A44" s="62">
        <v>14</v>
      </c>
      <c r="B44" s="74" t="s">
        <v>565</v>
      </c>
      <c r="C44" s="52"/>
      <c r="D44" s="67"/>
    </row>
    <row r="45" spans="1:4" x14ac:dyDescent="0.35">
      <c r="A45" s="62">
        <v>15</v>
      </c>
      <c r="B45" s="75" t="s">
        <v>566</v>
      </c>
      <c r="C45" s="52"/>
      <c r="D45" s="67"/>
    </row>
    <row r="46" spans="1:4" x14ac:dyDescent="0.35">
      <c r="A46" s="62">
        <v>16</v>
      </c>
      <c r="B46" s="74" t="s">
        <v>567</v>
      </c>
      <c r="C46" s="52"/>
      <c r="D46" s="67"/>
    </row>
    <row r="47" spans="1:4" x14ac:dyDescent="0.35">
      <c r="A47" s="7" t="s">
        <v>568</v>
      </c>
      <c r="B47" s="74" t="s">
        <v>569</v>
      </c>
      <c r="C47" s="52"/>
      <c r="D47" s="67"/>
    </row>
    <row r="48" spans="1:4" x14ac:dyDescent="0.35">
      <c r="A48" s="7" t="s">
        <v>570</v>
      </c>
      <c r="B48" s="74" t="s">
        <v>571</v>
      </c>
      <c r="C48" s="52"/>
      <c r="D48" s="67"/>
    </row>
    <row r="49" spans="1:4" x14ac:dyDescent="0.35">
      <c r="A49" s="7" t="s">
        <v>572</v>
      </c>
      <c r="B49" s="74" t="s">
        <v>573</v>
      </c>
      <c r="C49" s="52"/>
      <c r="D49" s="67"/>
    </row>
    <row r="50" spans="1:4" x14ac:dyDescent="0.35">
      <c r="A50" s="7" t="s">
        <v>574</v>
      </c>
      <c r="B50" s="74" t="s">
        <v>575</v>
      </c>
      <c r="C50" s="52"/>
      <c r="D50" s="67"/>
    </row>
    <row r="51" spans="1:4" x14ac:dyDescent="0.35">
      <c r="A51" s="7" t="s">
        <v>576</v>
      </c>
      <c r="B51" s="74" t="s">
        <v>577</v>
      </c>
      <c r="C51" s="52"/>
      <c r="D51" s="67"/>
    </row>
    <row r="52" spans="1:4" ht="29" x14ac:dyDescent="0.35">
      <c r="A52" s="62">
        <v>17</v>
      </c>
      <c r="B52" s="74" t="s">
        <v>578</v>
      </c>
      <c r="C52" s="52"/>
      <c r="D52" s="67"/>
    </row>
    <row r="53" spans="1:4" ht="43.5" x14ac:dyDescent="0.35">
      <c r="A53" s="62">
        <v>18</v>
      </c>
      <c r="B53" s="74" t="s">
        <v>579</v>
      </c>
      <c r="C53" s="52"/>
      <c r="D53" s="67"/>
    </row>
  </sheetData>
  <pageMargins left="0.7" right="0.7" top="0.75" bottom="0.75" header="0.3" footer="0.3"/>
  <pageSetup paperSize="9" orientation="portrait" horizontalDpi="30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DBC-9345-4F80-A06D-008F1B59BD89}">
  <dimension ref="A1:D13"/>
  <sheetViews>
    <sheetView workbookViewId="0">
      <selection activeCell="B6" sqref="B6"/>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701</v>
      </c>
      <c r="B2" s="6" t="s">
        <v>580</v>
      </c>
      <c r="C2" s="5" t="s">
        <v>581</v>
      </c>
      <c r="D2" s="67"/>
    </row>
    <row r="3" spans="1:4" x14ac:dyDescent="0.35">
      <c r="A3" s="11">
        <v>1</v>
      </c>
      <c r="B3" s="72" t="s">
        <v>746</v>
      </c>
      <c r="C3" s="9"/>
      <c r="D3" s="67"/>
    </row>
    <row r="4" spans="1:4" ht="29" x14ac:dyDescent="0.35">
      <c r="A4" s="11">
        <v>2</v>
      </c>
      <c r="B4" s="70" t="s">
        <v>582</v>
      </c>
      <c r="C4" s="9"/>
      <c r="D4" s="67"/>
    </row>
    <row r="5" spans="1:4" x14ac:dyDescent="0.35">
      <c r="A5" s="11">
        <v>3</v>
      </c>
      <c r="B5" s="70" t="s">
        <v>583</v>
      </c>
      <c r="C5" s="10"/>
      <c r="D5" s="67"/>
    </row>
    <row r="6" spans="1:4" ht="29" x14ac:dyDescent="0.35">
      <c r="A6" s="11">
        <v>4</v>
      </c>
      <c r="B6" s="73" t="s">
        <v>584</v>
      </c>
      <c r="C6" s="10"/>
      <c r="D6" s="67"/>
    </row>
    <row r="7" spans="1:4" x14ac:dyDescent="0.35">
      <c r="A7" s="11">
        <v>5</v>
      </c>
      <c r="B7" s="70" t="s">
        <v>585</v>
      </c>
      <c r="C7" s="10"/>
      <c r="D7" s="67"/>
    </row>
    <row r="8" spans="1:4" x14ac:dyDescent="0.35">
      <c r="A8" s="11">
        <v>6</v>
      </c>
      <c r="B8" s="70" t="s">
        <v>586</v>
      </c>
      <c r="C8" s="10"/>
      <c r="D8" s="67"/>
    </row>
    <row r="9" spans="1:4" x14ac:dyDescent="0.35">
      <c r="A9" s="11">
        <v>7</v>
      </c>
      <c r="B9" s="70" t="s">
        <v>587</v>
      </c>
      <c r="C9" s="10"/>
      <c r="D9" s="67"/>
    </row>
    <row r="10" spans="1:4" ht="14" customHeight="1" x14ac:dyDescent="0.35">
      <c r="A10" s="11">
        <v>8</v>
      </c>
      <c r="B10" s="70" t="s">
        <v>588</v>
      </c>
      <c r="C10" s="10"/>
      <c r="D10" s="67"/>
    </row>
    <row r="11" spans="1:4" x14ac:dyDescent="0.35">
      <c r="A11" s="11">
        <v>9</v>
      </c>
      <c r="B11" s="70" t="s">
        <v>589</v>
      </c>
      <c r="C11" s="9"/>
      <c r="D11" s="67"/>
    </row>
    <row r="12" spans="1:4" x14ac:dyDescent="0.35">
      <c r="A12" s="11">
        <v>10</v>
      </c>
      <c r="B12" s="70" t="s">
        <v>590</v>
      </c>
      <c r="C12" s="10"/>
      <c r="D12" s="67"/>
    </row>
    <row r="13" spans="1:4" x14ac:dyDescent="0.35">
      <c r="A13" s="11">
        <v>11</v>
      </c>
      <c r="B13" s="70" t="s">
        <v>591</v>
      </c>
      <c r="C13" s="10"/>
      <c r="D13" s="67"/>
    </row>
  </sheetData>
  <pageMargins left="0.7" right="0.7" top="0.75" bottom="0.75" header="0.3" footer="0.3"/>
  <pageSetup paperSize="9" orientation="portrait" horizontalDpi="30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1B860-751A-4173-8B92-E8DAD12BBF2D}">
  <dimension ref="A1:D19"/>
  <sheetViews>
    <sheetView topLeftCell="A22" workbookViewId="0">
      <selection activeCell="B4" sqref="B4"/>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700</v>
      </c>
      <c r="B2" s="6" t="s">
        <v>592</v>
      </c>
      <c r="C2" s="5" t="s">
        <v>185</v>
      </c>
      <c r="D2" s="67"/>
    </row>
    <row r="3" spans="1:4" ht="29" x14ac:dyDescent="0.35">
      <c r="A3" s="9">
        <v>1</v>
      </c>
      <c r="B3" s="8" t="s">
        <v>593</v>
      </c>
      <c r="C3" s="9"/>
      <c r="D3" s="67"/>
    </row>
    <row r="4" spans="1:4" ht="29" x14ac:dyDescent="0.35">
      <c r="A4" s="9">
        <v>2</v>
      </c>
      <c r="B4" s="91" t="s">
        <v>749</v>
      </c>
      <c r="C4" s="9"/>
      <c r="D4" s="67"/>
    </row>
    <row r="5" spans="1:4" ht="29" x14ac:dyDescent="0.35">
      <c r="A5" s="9">
        <v>3</v>
      </c>
      <c r="B5" s="8" t="s">
        <v>594</v>
      </c>
      <c r="C5" s="10"/>
      <c r="D5" s="67"/>
    </row>
    <row r="6" spans="1:4" x14ac:dyDescent="0.35">
      <c r="A6" s="9">
        <v>4</v>
      </c>
      <c r="B6" s="8" t="s">
        <v>595</v>
      </c>
      <c r="C6" s="10"/>
      <c r="D6" s="67"/>
    </row>
    <row r="7" spans="1:4" x14ac:dyDescent="0.35">
      <c r="A7" s="9">
        <v>5</v>
      </c>
      <c r="B7" s="8" t="s">
        <v>596</v>
      </c>
      <c r="C7" s="10"/>
      <c r="D7" s="67"/>
    </row>
    <row r="8" spans="1:4" ht="29" x14ac:dyDescent="0.35">
      <c r="A8" s="9">
        <v>6</v>
      </c>
      <c r="B8" s="8" t="s">
        <v>597</v>
      </c>
      <c r="C8" s="10"/>
      <c r="D8" s="67"/>
    </row>
    <row r="9" spans="1:4" x14ac:dyDescent="0.35">
      <c r="A9" s="9">
        <v>7</v>
      </c>
      <c r="B9" s="8" t="s">
        <v>598</v>
      </c>
      <c r="C9" s="10"/>
      <c r="D9" s="67"/>
    </row>
    <row r="10" spans="1:4" x14ac:dyDescent="0.35">
      <c r="A10" s="9">
        <v>8</v>
      </c>
      <c r="B10" s="8" t="s">
        <v>599</v>
      </c>
      <c r="C10" s="10"/>
      <c r="D10" s="67"/>
    </row>
    <row r="11" spans="1:4" x14ac:dyDescent="0.35">
      <c r="A11" s="9">
        <v>9</v>
      </c>
      <c r="B11" s="8" t="s">
        <v>45</v>
      </c>
      <c r="C11" s="9"/>
      <c r="D11" s="67"/>
    </row>
    <row r="12" spans="1:4" ht="29" x14ac:dyDescent="0.35">
      <c r="A12" s="9">
        <v>10</v>
      </c>
      <c r="B12" s="8" t="s">
        <v>600</v>
      </c>
      <c r="C12" s="10"/>
      <c r="D12" s="67"/>
    </row>
    <row r="13" spans="1:4" ht="29" x14ac:dyDescent="0.35">
      <c r="A13" s="9">
        <v>11</v>
      </c>
      <c r="B13" s="8" t="s">
        <v>601</v>
      </c>
      <c r="C13" s="10"/>
      <c r="D13" s="67"/>
    </row>
    <row r="14" spans="1:4" ht="29" x14ac:dyDescent="0.35">
      <c r="A14" s="9">
        <v>12</v>
      </c>
      <c r="B14" s="8" t="s">
        <v>602</v>
      </c>
      <c r="C14" s="10"/>
      <c r="D14" s="67"/>
    </row>
    <row r="15" spans="1:4" x14ac:dyDescent="0.35">
      <c r="A15" s="9">
        <v>13</v>
      </c>
      <c r="B15" s="8" t="s">
        <v>603</v>
      </c>
      <c r="C15" s="10"/>
      <c r="D15" s="67"/>
    </row>
    <row r="16" spans="1:4" ht="29" x14ac:dyDescent="0.35">
      <c r="A16" s="9">
        <v>14</v>
      </c>
      <c r="B16" s="8" t="s">
        <v>604</v>
      </c>
      <c r="C16" s="9"/>
      <c r="D16" s="67"/>
    </row>
    <row r="17" spans="1:4" ht="43.5" x14ac:dyDescent="0.35">
      <c r="A17" s="9">
        <v>15</v>
      </c>
      <c r="B17" s="8" t="s">
        <v>605</v>
      </c>
      <c r="C17" s="10"/>
      <c r="D17" s="67"/>
    </row>
    <row r="18" spans="1:4" x14ac:dyDescent="0.35">
      <c r="A18" s="9">
        <v>16</v>
      </c>
      <c r="B18" s="8" t="s">
        <v>606</v>
      </c>
      <c r="C18" s="10"/>
      <c r="D18" s="67"/>
    </row>
    <row r="19" spans="1:4" ht="29" x14ac:dyDescent="0.35">
      <c r="A19" s="9">
        <v>17</v>
      </c>
      <c r="B19" s="8" t="s">
        <v>607</v>
      </c>
      <c r="C19" s="10"/>
      <c r="D19" s="67"/>
    </row>
  </sheetData>
  <pageMargins left="0.7" right="0.7" top="0.75" bottom="0.75" header="0.3" footer="0.3"/>
  <pageSetup paperSize="9" orientation="portrait" horizontalDpi="30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10F93-DBC9-4C44-894A-4720950EAE6B}">
  <dimension ref="A1:D25"/>
  <sheetViews>
    <sheetView topLeftCell="A22"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699</v>
      </c>
      <c r="B2" s="6" t="s">
        <v>608</v>
      </c>
      <c r="C2" s="5" t="s">
        <v>258</v>
      </c>
      <c r="D2" s="67"/>
    </row>
    <row r="3" spans="1:4" x14ac:dyDescent="0.35">
      <c r="A3" s="71">
        <v>1</v>
      </c>
      <c r="B3" s="8" t="s">
        <v>609</v>
      </c>
      <c r="C3" s="9"/>
      <c r="D3" s="67"/>
    </row>
    <row r="4" spans="1:4" x14ac:dyDescent="0.35">
      <c r="A4" s="71">
        <v>2</v>
      </c>
      <c r="B4" s="8" t="s">
        <v>610</v>
      </c>
      <c r="C4" s="9"/>
      <c r="D4" s="67"/>
    </row>
    <row r="5" spans="1:4" x14ac:dyDescent="0.35">
      <c r="A5" s="71">
        <v>3</v>
      </c>
      <c r="B5" s="8" t="s">
        <v>611</v>
      </c>
      <c r="C5" s="9"/>
      <c r="D5" s="67"/>
    </row>
    <row r="6" spans="1:4" x14ac:dyDescent="0.35">
      <c r="A6" s="71">
        <v>4</v>
      </c>
      <c r="B6" s="8" t="s">
        <v>612</v>
      </c>
      <c r="C6" s="10"/>
      <c r="D6" s="67"/>
    </row>
    <row r="7" spans="1:4" ht="29" x14ac:dyDescent="0.35">
      <c r="A7" s="71">
        <v>5</v>
      </c>
      <c r="B7" s="8" t="s">
        <v>137</v>
      </c>
      <c r="C7" s="10"/>
      <c r="D7" s="67"/>
    </row>
    <row r="8" spans="1:4" x14ac:dyDescent="0.35">
      <c r="A8" s="71">
        <v>6</v>
      </c>
      <c r="B8" s="8" t="s">
        <v>613</v>
      </c>
      <c r="C8" s="10"/>
      <c r="D8" s="67"/>
    </row>
    <row r="9" spans="1:4" x14ac:dyDescent="0.35">
      <c r="A9" s="71">
        <v>7</v>
      </c>
      <c r="B9" s="8" t="s">
        <v>729</v>
      </c>
      <c r="C9" s="10"/>
      <c r="D9" s="67"/>
    </row>
    <row r="10" spans="1:4" x14ac:dyDescent="0.35">
      <c r="A10" s="71">
        <v>8</v>
      </c>
      <c r="B10" s="8" t="s">
        <v>614</v>
      </c>
      <c r="C10" s="10"/>
      <c r="D10" s="67"/>
    </row>
    <row r="11" spans="1:4" x14ac:dyDescent="0.35">
      <c r="A11" s="71">
        <v>9</v>
      </c>
      <c r="B11" s="53" t="s">
        <v>148</v>
      </c>
      <c r="C11" s="10"/>
      <c r="D11" s="67"/>
    </row>
    <row r="12" spans="1:4" x14ac:dyDescent="0.35">
      <c r="A12" s="71">
        <v>10</v>
      </c>
      <c r="B12" s="8" t="s">
        <v>615</v>
      </c>
      <c r="C12" s="9"/>
      <c r="D12" s="67"/>
    </row>
    <row r="13" spans="1:4" x14ac:dyDescent="0.35">
      <c r="A13" s="71">
        <v>11</v>
      </c>
      <c r="B13" s="8" t="s">
        <v>616</v>
      </c>
      <c r="C13" s="10"/>
      <c r="D13" s="67"/>
    </row>
    <row r="14" spans="1:4" ht="29" x14ac:dyDescent="0.35">
      <c r="A14" s="71">
        <v>12</v>
      </c>
      <c r="B14" s="8" t="s">
        <v>617</v>
      </c>
      <c r="C14" s="10"/>
      <c r="D14" s="67"/>
    </row>
    <row r="15" spans="1:4" x14ac:dyDescent="0.35">
      <c r="A15" s="71">
        <v>13</v>
      </c>
      <c r="B15" s="8" t="s">
        <v>730</v>
      </c>
      <c r="C15" s="10"/>
      <c r="D15" s="67"/>
    </row>
    <row r="16" spans="1:4" x14ac:dyDescent="0.35">
      <c r="A16" s="71">
        <v>14</v>
      </c>
      <c r="B16" s="8" t="s">
        <v>731</v>
      </c>
      <c r="C16" s="10"/>
      <c r="D16" s="67"/>
    </row>
    <row r="17" spans="1:4" x14ac:dyDescent="0.35">
      <c r="A17" s="71">
        <v>15</v>
      </c>
      <c r="B17" s="8" t="s">
        <v>732</v>
      </c>
      <c r="C17" s="10"/>
      <c r="D17" s="67"/>
    </row>
    <row r="18" spans="1:4" x14ac:dyDescent="0.35">
      <c r="A18" s="71">
        <v>16</v>
      </c>
      <c r="B18" s="8" t="s">
        <v>733</v>
      </c>
      <c r="C18" s="10"/>
      <c r="D18" s="67"/>
    </row>
    <row r="19" spans="1:4" x14ac:dyDescent="0.35">
      <c r="A19" s="71">
        <v>17</v>
      </c>
      <c r="B19" s="8" t="s">
        <v>618</v>
      </c>
      <c r="C19" s="10"/>
      <c r="D19" s="67"/>
    </row>
    <row r="20" spans="1:4" x14ac:dyDescent="0.35">
      <c r="A20" s="71">
        <v>18</v>
      </c>
      <c r="B20" s="8" t="s">
        <v>734</v>
      </c>
      <c r="C20" s="10"/>
      <c r="D20" s="67"/>
    </row>
    <row r="21" spans="1:4" x14ac:dyDescent="0.35">
      <c r="A21" s="71">
        <v>19</v>
      </c>
      <c r="B21" s="53" t="s">
        <v>619</v>
      </c>
      <c r="C21" s="10"/>
      <c r="D21" s="67"/>
    </row>
    <row r="22" spans="1:4" x14ac:dyDescent="0.35">
      <c r="A22" s="71">
        <v>20</v>
      </c>
      <c r="B22" s="53" t="s">
        <v>735</v>
      </c>
      <c r="C22" s="10"/>
      <c r="D22" s="67"/>
    </row>
    <row r="23" spans="1:4" x14ac:dyDescent="0.35">
      <c r="A23" s="71">
        <v>21</v>
      </c>
      <c r="B23" s="53" t="s">
        <v>620</v>
      </c>
      <c r="C23" s="10"/>
      <c r="D23" s="67"/>
    </row>
    <row r="24" spans="1:4" x14ac:dyDescent="0.35">
      <c r="A24" s="71">
        <v>22</v>
      </c>
      <c r="B24" s="53" t="s">
        <v>621</v>
      </c>
      <c r="C24" s="10"/>
      <c r="D24" s="67"/>
    </row>
    <row r="25" spans="1:4" x14ac:dyDescent="0.35">
      <c r="A25" s="71">
        <v>23</v>
      </c>
      <c r="B25" s="53" t="s">
        <v>622</v>
      </c>
      <c r="C25" s="9"/>
      <c r="D25" s="67"/>
    </row>
  </sheetData>
  <pageMargins left="0.7" right="0.7" top="0.75" bottom="0.75" header="0.3" footer="0.3"/>
  <pageSetup paperSize="9" orientation="portrait" horizontalDpi="300"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B8D3A-498F-4A8F-B87B-30A1FEFE7862}">
  <dimension ref="A1:D10"/>
  <sheetViews>
    <sheetView workbookViewId="0">
      <selection activeCell="E5" sqref="E5"/>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698</v>
      </c>
      <c r="B2" s="6" t="s">
        <v>7</v>
      </c>
      <c r="C2" s="5" t="s">
        <v>154</v>
      </c>
      <c r="D2" s="67"/>
    </row>
    <row r="3" spans="1:4" x14ac:dyDescent="0.35">
      <c r="A3" s="11">
        <v>1</v>
      </c>
      <c r="B3" s="70" t="s">
        <v>623</v>
      </c>
      <c r="C3" s="9"/>
      <c r="D3" s="67"/>
    </row>
    <row r="4" spans="1:4" x14ac:dyDescent="0.35">
      <c r="A4" s="11">
        <v>2</v>
      </c>
      <c r="B4" s="70" t="s">
        <v>624</v>
      </c>
      <c r="C4" s="9"/>
      <c r="D4" s="67"/>
    </row>
    <row r="5" spans="1:4" ht="29" x14ac:dyDescent="0.35">
      <c r="A5" s="11">
        <v>3</v>
      </c>
      <c r="B5" s="70" t="s">
        <v>625</v>
      </c>
      <c r="C5" s="10"/>
      <c r="D5" s="67"/>
    </row>
    <row r="6" spans="1:4" ht="29" x14ac:dyDescent="0.35">
      <c r="A6" s="11">
        <v>4</v>
      </c>
      <c r="B6" s="70" t="s">
        <v>626</v>
      </c>
      <c r="C6" s="10"/>
      <c r="D6" s="67"/>
    </row>
    <row r="7" spans="1:4" ht="29" x14ac:dyDescent="0.35">
      <c r="A7" s="11">
        <v>5</v>
      </c>
      <c r="B7" s="70" t="s">
        <v>627</v>
      </c>
      <c r="C7" s="10"/>
      <c r="D7" s="67"/>
    </row>
    <row r="8" spans="1:4" x14ac:dyDescent="0.35">
      <c r="A8" s="11">
        <v>6</v>
      </c>
      <c r="B8" s="70" t="s">
        <v>628</v>
      </c>
      <c r="C8" s="10"/>
      <c r="D8" s="67"/>
    </row>
    <row r="9" spans="1:4" x14ac:dyDescent="0.35">
      <c r="A9" s="11">
        <v>7</v>
      </c>
      <c r="B9" s="70" t="s">
        <v>629</v>
      </c>
      <c r="C9" s="10"/>
      <c r="D9" s="67"/>
    </row>
    <row r="10" spans="1:4" x14ac:dyDescent="0.35">
      <c r="A10" s="11">
        <v>8</v>
      </c>
      <c r="B10" s="70" t="s">
        <v>630</v>
      </c>
      <c r="C10" s="10"/>
      <c r="D10" s="67"/>
    </row>
  </sheetData>
  <pageMargins left="0.7" right="0.7" top="0.75" bottom="0.75" header="0.3" footer="0.3"/>
  <pageSetup paperSize="9"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E1FFD-0A99-406F-BF85-6AB8112ECF3E}">
  <dimension ref="A1:D36"/>
  <sheetViews>
    <sheetView workbookViewId="0">
      <selection activeCell="D6" sqref="D6"/>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715</v>
      </c>
      <c r="B2" s="6" t="s">
        <v>13</v>
      </c>
      <c r="C2" s="5" t="s">
        <v>14</v>
      </c>
      <c r="D2" s="67"/>
    </row>
    <row r="3" spans="1:4" ht="43.5" x14ac:dyDescent="0.35">
      <c r="A3" s="62">
        <v>1</v>
      </c>
      <c r="B3" s="8" t="s">
        <v>15</v>
      </c>
      <c r="C3" s="9"/>
      <c r="D3" s="67"/>
    </row>
    <row r="4" spans="1:4" x14ac:dyDescent="0.35">
      <c r="A4" s="62">
        <v>2</v>
      </c>
      <c r="B4" s="91" t="s">
        <v>747</v>
      </c>
      <c r="C4" s="10"/>
      <c r="D4" s="67"/>
    </row>
    <row r="5" spans="1:4" x14ac:dyDescent="0.35">
      <c r="A5" s="62">
        <v>3</v>
      </c>
      <c r="B5" s="8" t="s">
        <v>16</v>
      </c>
      <c r="C5" s="10"/>
      <c r="D5" s="67"/>
    </row>
    <row r="6" spans="1:4" x14ac:dyDescent="0.35">
      <c r="A6" s="62">
        <v>4</v>
      </c>
      <c r="B6" s="8" t="s">
        <v>17</v>
      </c>
      <c r="C6" s="10"/>
      <c r="D6" s="67"/>
    </row>
    <row r="7" spans="1:4" x14ac:dyDescent="0.35">
      <c r="A7" s="62">
        <v>5</v>
      </c>
      <c r="B7" s="8" t="s">
        <v>18</v>
      </c>
      <c r="C7" s="10"/>
      <c r="D7" s="67"/>
    </row>
    <row r="8" spans="1:4" x14ac:dyDescent="0.35">
      <c r="A8" s="62">
        <v>6</v>
      </c>
      <c r="B8" s="8" t="s">
        <v>19</v>
      </c>
      <c r="C8" s="10"/>
      <c r="D8" s="67"/>
    </row>
    <row r="9" spans="1:4" x14ac:dyDescent="0.35">
      <c r="A9" s="62">
        <v>7</v>
      </c>
      <c r="B9" s="8" t="s">
        <v>20</v>
      </c>
      <c r="C9" s="10"/>
      <c r="D9" s="67"/>
    </row>
    <row r="10" spans="1:4" x14ac:dyDescent="0.35">
      <c r="A10" s="62">
        <v>8</v>
      </c>
      <c r="B10" s="8" t="s">
        <v>21</v>
      </c>
      <c r="C10" s="10"/>
      <c r="D10" s="67"/>
    </row>
    <row r="11" spans="1:4" ht="29" x14ac:dyDescent="0.35">
      <c r="A11" s="62">
        <v>9</v>
      </c>
      <c r="B11" s="8" t="s">
        <v>22</v>
      </c>
      <c r="C11" s="10"/>
      <c r="D11" s="67"/>
    </row>
    <row r="12" spans="1:4" x14ac:dyDescent="0.35">
      <c r="A12" s="62">
        <v>10</v>
      </c>
      <c r="B12" s="8" t="s">
        <v>23</v>
      </c>
      <c r="C12" s="10"/>
      <c r="D12" s="67"/>
    </row>
    <row r="13" spans="1:4" x14ac:dyDescent="0.35">
      <c r="A13" s="62">
        <v>11</v>
      </c>
      <c r="B13" s="8" t="s">
        <v>24</v>
      </c>
      <c r="C13" s="10"/>
      <c r="D13" s="67"/>
    </row>
    <row r="14" spans="1:4" ht="29" x14ac:dyDescent="0.35">
      <c r="A14" s="61" t="s">
        <v>25</v>
      </c>
      <c r="B14" s="8" t="s">
        <v>26</v>
      </c>
      <c r="C14" s="10"/>
      <c r="D14" s="67"/>
    </row>
    <row r="15" spans="1:4" ht="58" x14ac:dyDescent="0.35">
      <c r="A15" s="62">
        <v>12</v>
      </c>
      <c r="B15" s="8" t="s">
        <v>27</v>
      </c>
      <c r="C15" s="10"/>
      <c r="D15" s="67"/>
    </row>
    <row r="16" spans="1:4" ht="43.5" x14ac:dyDescent="0.35">
      <c r="A16" s="62">
        <v>13</v>
      </c>
      <c r="B16" s="8" t="s">
        <v>28</v>
      </c>
      <c r="C16" s="10"/>
      <c r="D16" s="67"/>
    </row>
    <row r="17" spans="1:4" ht="29" x14ac:dyDescent="0.35">
      <c r="A17" s="62">
        <v>14</v>
      </c>
      <c r="B17" s="8" t="s">
        <v>29</v>
      </c>
      <c r="C17" s="10"/>
      <c r="D17" s="67"/>
    </row>
    <row r="18" spans="1:4" ht="58" x14ac:dyDescent="0.35">
      <c r="A18" s="62">
        <v>15</v>
      </c>
      <c r="B18" s="8" t="s">
        <v>30</v>
      </c>
      <c r="C18" s="10"/>
      <c r="D18" s="67"/>
    </row>
    <row r="19" spans="1:4" ht="29" x14ac:dyDescent="0.35">
      <c r="A19" s="62">
        <v>16</v>
      </c>
      <c r="B19" s="8" t="s">
        <v>31</v>
      </c>
      <c r="C19" s="10"/>
      <c r="D19" s="67"/>
    </row>
    <row r="20" spans="1:4" x14ac:dyDescent="0.35">
      <c r="A20" s="62">
        <v>17</v>
      </c>
      <c r="B20" s="8" t="s">
        <v>32</v>
      </c>
      <c r="C20" s="10"/>
      <c r="D20" s="67"/>
    </row>
    <row r="21" spans="1:4" x14ac:dyDescent="0.35">
      <c r="A21" s="62">
        <v>18</v>
      </c>
      <c r="B21" s="8" t="s">
        <v>33</v>
      </c>
      <c r="C21" s="10"/>
      <c r="D21" s="67"/>
    </row>
    <row r="22" spans="1:4" x14ac:dyDescent="0.35">
      <c r="A22" s="62">
        <v>19</v>
      </c>
      <c r="B22" s="8" t="s">
        <v>34</v>
      </c>
      <c r="C22" s="10"/>
      <c r="D22" s="67"/>
    </row>
    <row r="23" spans="1:4" ht="29" x14ac:dyDescent="0.35">
      <c r="A23" s="62">
        <v>20</v>
      </c>
      <c r="B23" s="8" t="s">
        <v>35</v>
      </c>
      <c r="C23" s="10"/>
      <c r="D23" s="67"/>
    </row>
    <row r="24" spans="1:4" ht="29" x14ac:dyDescent="0.35">
      <c r="A24" s="62">
        <v>21</v>
      </c>
      <c r="B24" s="8" t="s">
        <v>36</v>
      </c>
      <c r="C24" s="10"/>
      <c r="D24" s="67"/>
    </row>
    <row r="25" spans="1:4" ht="43.5" x14ac:dyDescent="0.35">
      <c r="A25" s="62">
        <v>22</v>
      </c>
      <c r="B25" s="8" t="s">
        <v>37</v>
      </c>
      <c r="C25" s="10"/>
      <c r="D25" s="67"/>
    </row>
    <row r="26" spans="1:4" x14ac:dyDescent="0.35">
      <c r="A26" s="62">
        <v>23</v>
      </c>
      <c r="B26" s="8" t="s">
        <v>38</v>
      </c>
      <c r="C26" s="10"/>
      <c r="D26" s="67"/>
    </row>
    <row r="27" spans="1:4" ht="29" x14ac:dyDescent="0.35">
      <c r="A27" s="62">
        <v>24</v>
      </c>
      <c r="B27" s="8" t="s">
        <v>39</v>
      </c>
      <c r="C27" s="10"/>
      <c r="D27" s="67"/>
    </row>
    <row r="28" spans="1:4" x14ac:dyDescent="0.35">
      <c r="A28" s="62">
        <v>25</v>
      </c>
      <c r="B28" s="8" t="s">
        <v>40</v>
      </c>
      <c r="C28" s="10"/>
      <c r="D28" s="67"/>
    </row>
    <row r="29" spans="1:4" x14ac:dyDescent="0.35">
      <c r="A29" s="62">
        <v>26</v>
      </c>
      <c r="B29" s="8" t="s">
        <v>41</v>
      </c>
      <c r="C29" s="10"/>
      <c r="D29" s="67"/>
    </row>
    <row r="30" spans="1:4" x14ac:dyDescent="0.35">
      <c r="A30" s="62">
        <v>27</v>
      </c>
      <c r="B30" s="8" t="s">
        <v>42</v>
      </c>
      <c r="C30" s="10"/>
      <c r="D30" s="67"/>
    </row>
    <row r="31" spans="1:4" x14ac:dyDescent="0.35">
      <c r="A31" s="62">
        <v>28</v>
      </c>
      <c r="B31" s="8" t="s">
        <v>43</v>
      </c>
      <c r="C31" s="10"/>
      <c r="D31" s="67"/>
    </row>
    <row r="32" spans="1:4" x14ac:dyDescent="0.35">
      <c r="A32" s="62">
        <v>29</v>
      </c>
      <c r="B32" s="8" t="s">
        <v>44</v>
      </c>
      <c r="C32" s="10"/>
      <c r="D32" s="67"/>
    </row>
    <row r="33" spans="1:4" x14ac:dyDescent="0.35">
      <c r="A33" s="62">
        <v>30</v>
      </c>
      <c r="B33" s="8" t="s">
        <v>45</v>
      </c>
      <c r="C33" s="10"/>
      <c r="D33" s="67"/>
    </row>
    <row r="34" spans="1:4" ht="29" x14ac:dyDescent="0.35">
      <c r="A34" s="62">
        <v>31</v>
      </c>
      <c r="B34" s="8" t="s">
        <v>46</v>
      </c>
      <c r="C34" s="10"/>
      <c r="D34" s="67"/>
    </row>
    <row r="35" spans="1:4" x14ac:dyDescent="0.35">
      <c r="A35" s="62">
        <v>32</v>
      </c>
      <c r="B35" s="8" t="s">
        <v>47</v>
      </c>
      <c r="C35" s="10"/>
      <c r="D35" s="67"/>
    </row>
    <row r="36" spans="1:4" ht="29" x14ac:dyDescent="0.35">
      <c r="A36" s="62">
        <v>33</v>
      </c>
      <c r="B36" s="8" t="s">
        <v>48</v>
      </c>
      <c r="C36" s="10"/>
      <c r="D36" s="67"/>
    </row>
  </sheetData>
  <pageMargins left="0.7" right="0.7" top="0.75" bottom="0.75" header="0.3" footer="0.3"/>
  <pageSetup paperSize="9" orientation="portrait" horizontalDpi="300"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CEE89-354D-429F-AAD0-100F03CE92C7}">
  <dimension ref="A1:D18"/>
  <sheetViews>
    <sheetView workbookViewId="0">
      <selection activeCell="D12" sqref="D12"/>
    </sheetView>
  </sheetViews>
  <sheetFormatPr defaultRowHeight="14.5" x14ac:dyDescent="0.35"/>
  <cols>
    <col min="1" max="1" width="7.453125" customWidth="1"/>
    <col min="2" max="2" width="62.54296875" customWidth="1"/>
    <col min="3" max="3" width="14" customWidth="1"/>
    <col min="4" max="4" width="28.90625" customWidth="1"/>
  </cols>
  <sheetData>
    <row r="1" spans="1:4" x14ac:dyDescent="0.35">
      <c r="A1" s="68" t="s">
        <v>11</v>
      </c>
      <c r="B1" s="69" t="s">
        <v>12</v>
      </c>
      <c r="C1" s="68" t="s">
        <v>1</v>
      </c>
      <c r="D1" s="68" t="s">
        <v>743</v>
      </c>
    </row>
    <row r="2" spans="1:4" x14ac:dyDescent="0.35">
      <c r="A2" s="5" t="s">
        <v>697</v>
      </c>
      <c r="B2" s="6" t="s">
        <v>8</v>
      </c>
      <c r="C2" s="5" t="s">
        <v>185</v>
      </c>
      <c r="D2" s="67"/>
    </row>
    <row r="3" spans="1:4" x14ac:dyDescent="0.35">
      <c r="A3" s="11">
        <v>1</v>
      </c>
      <c r="B3" s="70" t="s">
        <v>631</v>
      </c>
      <c r="C3" s="9"/>
      <c r="D3" s="67"/>
    </row>
    <row r="4" spans="1:4" x14ac:dyDescent="0.35">
      <c r="A4" s="11">
        <v>2</v>
      </c>
      <c r="B4" s="70" t="s">
        <v>632</v>
      </c>
      <c r="C4" s="9"/>
      <c r="D4" s="67"/>
    </row>
    <row r="5" spans="1:4" x14ac:dyDescent="0.35">
      <c r="A5" s="11">
        <v>3</v>
      </c>
      <c r="B5" s="70" t="s">
        <v>633</v>
      </c>
      <c r="C5" s="10"/>
      <c r="D5" s="67"/>
    </row>
    <row r="6" spans="1:4" ht="29" x14ac:dyDescent="0.35">
      <c r="A6" s="11">
        <v>4</v>
      </c>
      <c r="B6" s="70" t="s">
        <v>634</v>
      </c>
      <c r="C6" s="10"/>
      <c r="D6" s="67"/>
    </row>
    <row r="7" spans="1:4" x14ac:dyDescent="0.35">
      <c r="A7" s="11">
        <v>5</v>
      </c>
      <c r="B7" s="70" t="s">
        <v>635</v>
      </c>
      <c r="C7" s="10"/>
      <c r="D7" s="67"/>
    </row>
    <row r="8" spans="1:4" ht="29" x14ac:dyDescent="0.35">
      <c r="A8" s="11">
        <v>6</v>
      </c>
      <c r="B8" s="70" t="s">
        <v>636</v>
      </c>
      <c r="C8" s="10"/>
      <c r="D8" s="67"/>
    </row>
    <row r="9" spans="1:4" x14ac:dyDescent="0.35">
      <c r="A9" s="11">
        <v>7</v>
      </c>
      <c r="B9" s="70" t="s">
        <v>637</v>
      </c>
      <c r="C9" s="10"/>
      <c r="D9" s="67"/>
    </row>
    <row r="10" spans="1:4" ht="29" x14ac:dyDescent="0.35">
      <c r="A10" s="11">
        <v>8</v>
      </c>
      <c r="B10" s="70" t="s">
        <v>638</v>
      </c>
      <c r="C10" s="10"/>
      <c r="D10" s="67"/>
    </row>
    <row r="11" spans="1:4" x14ac:dyDescent="0.35">
      <c r="A11" s="11">
        <v>9</v>
      </c>
      <c r="B11" s="70" t="s">
        <v>639</v>
      </c>
      <c r="C11" s="9"/>
      <c r="D11" s="67"/>
    </row>
    <row r="12" spans="1:4" x14ac:dyDescent="0.35">
      <c r="A12" s="11">
        <v>10</v>
      </c>
      <c r="B12" s="70" t="s">
        <v>640</v>
      </c>
      <c r="C12" s="10"/>
      <c r="D12" s="67"/>
    </row>
    <row r="13" spans="1:4" x14ac:dyDescent="0.35">
      <c r="A13" s="11">
        <v>11</v>
      </c>
      <c r="B13" s="70" t="s">
        <v>641</v>
      </c>
      <c r="C13" s="10"/>
      <c r="D13" s="67"/>
    </row>
    <row r="14" spans="1:4" x14ac:dyDescent="0.35">
      <c r="A14" s="11">
        <v>12</v>
      </c>
      <c r="B14" s="70" t="s">
        <v>642</v>
      </c>
      <c r="C14" s="10"/>
      <c r="D14" s="67"/>
    </row>
    <row r="15" spans="1:4" x14ac:dyDescent="0.35">
      <c r="A15" s="11">
        <v>13</v>
      </c>
      <c r="B15" s="70" t="s">
        <v>643</v>
      </c>
      <c r="C15" s="10"/>
      <c r="D15" s="67"/>
    </row>
    <row r="16" spans="1:4" x14ac:dyDescent="0.35">
      <c r="A16" s="11">
        <v>14</v>
      </c>
      <c r="B16" s="70" t="s">
        <v>644</v>
      </c>
      <c r="C16" s="9"/>
      <c r="D16" s="67"/>
    </row>
    <row r="17" spans="1:4" ht="29" x14ac:dyDescent="0.35">
      <c r="A17" s="11">
        <v>15</v>
      </c>
      <c r="B17" s="70" t="s">
        <v>645</v>
      </c>
      <c r="C17" s="10"/>
      <c r="D17" s="67"/>
    </row>
    <row r="18" spans="1:4" x14ac:dyDescent="0.35">
      <c r="A18" s="11">
        <v>16</v>
      </c>
      <c r="B18" s="70" t="s">
        <v>646</v>
      </c>
      <c r="C18" s="10"/>
      <c r="D18" s="67"/>
    </row>
  </sheetData>
  <pageMargins left="0.7" right="0.7" top="0.75" bottom="0.75" header="0.3" footer="0.3"/>
  <pageSetup paperSize="9" orientation="portrait" horizontalDpi="300"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18CC9-3D4F-4A15-97E3-DECBEF1C724D}">
  <dimension ref="A1:D41"/>
  <sheetViews>
    <sheetView topLeftCell="A46" workbookViewId="0">
      <selection activeCell="D5" sqref="D5"/>
    </sheetView>
  </sheetViews>
  <sheetFormatPr defaultRowHeight="14.5" x14ac:dyDescent="0.35"/>
  <cols>
    <col min="1" max="1" width="7.453125" customWidth="1"/>
    <col min="2" max="2" width="62.54296875" customWidth="1"/>
    <col min="3" max="3" width="14" customWidth="1"/>
    <col min="4" max="4" width="28.90625" customWidth="1"/>
  </cols>
  <sheetData>
    <row r="1" spans="1:4" x14ac:dyDescent="0.35">
      <c r="A1" s="68" t="s">
        <v>11</v>
      </c>
      <c r="B1" s="69" t="s">
        <v>12</v>
      </c>
      <c r="C1" s="68" t="s">
        <v>1</v>
      </c>
      <c r="D1" s="68" t="s">
        <v>743</v>
      </c>
    </row>
    <row r="2" spans="1:4" x14ac:dyDescent="0.35">
      <c r="A2" s="5" t="s">
        <v>696</v>
      </c>
      <c r="B2" s="6" t="s">
        <v>647</v>
      </c>
      <c r="C2" s="5" t="s">
        <v>185</v>
      </c>
      <c r="D2" s="67"/>
    </row>
    <row r="3" spans="1:4" ht="87" x14ac:dyDescent="0.35">
      <c r="A3" s="11">
        <v>1</v>
      </c>
      <c r="B3" s="54" t="s">
        <v>648</v>
      </c>
      <c r="C3" s="9"/>
      <c r="D3" s="67"/>
    </row>
    <row r="4" spans="1:4" ht="58" x14ac:dyDescent="0.35">
      <c r="A4" s="11">
        <v>2</v>
      </c>
      <c r="B4" s="15" t="s">
        <v>649</v>
      </c>
      <c r="C4" s="10"/>
      <c r="D4" s="67"/>
    </row>
    <row r="5" spans="1:4" ht="58" x14ac:dyDescent="0.35">
      <c r="A5" s="11">
        <v>3</v>
      </c>
      <c r="B5" s="54" t="s">
        <v>650</v>
      </c>
      <c r="C5" s="10"/>
      <c r="D5" s="67"/>
    </row>
    <row r="6" spans="1:4" x14ac:dyDescent="0.35">
      <c r="A6" s="11">
        <v>4</v>
      </c>
      <c r="B6" s="54" t="s">
        <v>651</v>
      </c>
      <c r="C6" s="10"/>
      <c r="D6" s="67"/>
    </row>
    <row r="7" spans="1:4" ht="29" x14ac:dyDescent="0.35">
      <c r="A7" s="11">
        <v>5</v>
      </c>
      <c r="B7" s="54" t="s">
        <v>652</v>
      </c>
      <c r="C7" s="10"/>
      <c r="D7" s="67"/>
    </row>
    <row r="8" spans="1:4" ht="58" x14ac:dyDescent="0.35">
      <c r="A8" s="11">
        <v>6</v>
      </c>
      <c r="B8" s="15" t="s">
        <v>653</v>
      </c>
      <c r="C8" s="10"/>
      <c r="D8" s="67"/>
    </row>
    <row r="9" spans="1:4" ht="43.5" x14ac:dyDescent="0.35">
      <c r="A9" s="11">
        <v>7</v>
      </c>
      <c r="B9" s="15" t="s">
        <v>654</v>
      </c>
      <c r="C9" s="10"/>
      <c r="D9" s="67"/>
    </row>
    <row r="10" spans="1:4" x14ac:dyDescent="0.35">
      <c r="A10" s="11">
        <v>8</v>
      </c>
      <c r="B10" s="15" t="s">
        <v>655</v>
      </c>
      <c r="C10" s="9"/>
      <c r="D10" s="67"/>
    </row>
    <row r="11" spans="1:4" x14ac:dyDescent="0.35">
      <c r="A11" s="11">
        <v>9</v>
      </c>
      <c r="B11" s="15" t="s">
        <v>656</v>
      </c>
      <c r="C11" s="10"/>
      <c r="D11" s="67"/>
    </row>
    <row r="12" spans="1:4" ht="333.5" x14ac:dyDescent="0.35">
      <c r="A12" s="11">
        <v>10</v>
      </c>
      <c r="B12" s="15" t="s">
        <v>657</v>
      </c>
      <c r="C12" s="10"/>
      <c r="D12" s="67"/>
    </row>
    <row r="13" spans="1:4" ht="217.5" x14ac:dyDescent="0.35">
      <c r="A13" s="11">
        <v>11</v>
      </c>
      <c r="B13" s="54" t="s">
        <v>658</v>
      </c>
      <c r="C13" s="10"/>
      <c r="D13" s="67"/>
    </row>
    <row r="14" spans="1:4" ht="188.5" x14ac:dyDescent="0.35">
      <c r="A14" s="11">
        <v>12</v>
      </c>
      <c r="B14" s="54" t="s">
        <v>659</v>
      </c>
      <c r="C14" s="10"/>
      <c r="D14" s="67"/>
    </row>
    <row r="15" spans="1:4" ht="203" x14ac:dyDescent="0.35">
      <c r="A15" s="11">
        <v>13</v>
      </c>
      <c r="B15" s="54" t="s">
        <v>660</v>
      </c>
      <c r="C15" s="9"/>
      <c r="D15" s="67"/>
    </row>
    <row r="16" spans="1:4" ht="87" x14ac:dyDescent="0.35">
      <c r="A16" s="11">
        <v>14</v>
      </c>
      <c r="B16" s="54" t="s">
        <v>661</v>
      </c>
      <c r="C16" s="10"/>
      <c r="D16" s="67"/>
    </row>
    <row r="17" spans="1:4" ht="348" x14ac:dyDescent="0.35">
      <c r="A17" s="11">
        <v>15</v>
      </c>
      <c r="B17" s="54" t="s">
        <v>662</v>
      </c>
      <c r="C17" s="10"/>
      <c r="D17" s="67"/>
    </row>
    <row r="18" spans="1:4" ht="232" x14ac:dyDescent="0.35">
      <c r="A18" s="11">
        <v>16</v>
      </c>
      <c r="B18" s="54" t="s">
        <v>663</v>
      </c>
      <c r="C18" s="10"/>
      <c r="D18" s="67"/>
    </row>
    <row r="19" spans="1:4" ht="43.5" x14ac:dyDescent="0.35">
      <c r="A19" s="11">
        <v>17</v>
      </c>
      <c r="B19" s="54" t="s">
        <v>664</v>
      </c>
      <c r="C19" s="10"/>
      <c r="D19" s="67"/>
    </row>
    <row r="20" spans="1:4" ht="58" x14ac:dyDescent="0.35">
      <c r="A20" s="11">
        <v>18</v>
      </c>
      <c r="B20" s="54" t="s">
        <v>665</v>
      </c>
      <c r="C20" s="10"/>
      <c r="D20" s="67"/>
    </row>
    <row r="21" spans="1:4" ht="58" x14ac:dyDescent="0.35">
      <c r="A21" s="11">
        <v>19</v>
      </c>
      <c r="B21" s="55" t="s">
        <v>666</v>
      </c>
      <c r="C21" s="9"/>
      <c r="D21" s="67"/>
    </row>
    <row r="22" spans="1:4" ht="43.5" x14ac:dyDescent="0.35">
      <c r="A22" s="11">
        <v>20</v>
      </c>
      <c r="B22" s="55" t="s">
        <v>667</v>
      </c>
      <c r="C22" s="10"/>
      <c r="D22" s="67"/>
    </row>
    <row r="23" spans="1:4" ht="43.5" x14ac:dyDescent="0.35">
      <c r="A23" s="11">
        <v>21</v>
      </c>
      <c r="B23" s="55" t="s">
        <v>668</v>
      </c>
      <c r="C23" s="10"/>
      <c r="D23" s="67"/>
    </row>
    <row r="24" spans="1:4" ht="72.5" x14ac:dyDescent="0.35">
      <c r="A24" s="11">
        <v>22</v>
      </c>
      <c r="B24" s="56" t="s">
        <v>669</v>
      </c>
      <c r="C24" s="10"/>
      <c r="D24" s="67"/>
    </row>
    <row r="25" spans="1:4" ht="174" x14ac:dyDescent="0.35">
      <c r="A25" s="11">
        <v>23</v>
      </c>
      <c r="B25" s="15" t="s">
        <v>670</v>
      </c>
      <c r="C25" s="10"/>
      <c r="D25" s="67"/>
    </row>
    <row r="26" spans="1:4" ht="43.5" x14ac:dyDescent="0.35">
      <c r="A26" s="11">
        <v>24</v>
      </c>
      <c r="B26" s="15" t="s">
        <v>671</v>
      </c>
      <c r="C26" s="10"/>
      <c r="D26" s="67"/>
    </row>
    <row r="27" spans="1:4" ht="29" x14ac:dyDescent="0.35">
      <c r="A27" s="11">
        <v>25</v>
      </c>
      <c r="B27" s="15" t="s">
        <v>672</v>
      </c>
      <c r="C27" s="10"/>
      <c r="D27" s="67"/>
    </row>
    <row r="28" spans="1:4" ht="43.5" x14ac:dyDescent="0.35">
      <c r="A28" s="11">
        <v>26</v>
      </c>
      <c r="B28" s="15" t="s">
        <v>673</v>
      </c>
      <c r="C28" s="9"/>
      <c r="D28" s="67"/>
    </row>
    <row r="29" spans="1:4" x14ac:dyDescent="0.35">
      <c r="A29" s="11">
        <v>27</v>
      </c>
      <c r="B29" s="57" t="s">
        <v>674</v>
      </c>
      <c r="C29" s="10"/>
      <c r="D29" s="67"/>
    </row>
    <row r="30" spans="1:4" x14ac:dyDescent="0.35">
      <c r="A30" s="11">
        <v>28</v>
      </c>
      <c r="B30" s="58" t="s">
        <v>675</v>
      </c>
      <c r="C30" s="10"/>
      <c r="D30" s="67"/>
    </row>
    <row r="31" spans="1:4" ht="87" x14ac:dyDescent="0.35">
      <c r="A31" s="11" t="s">
        <v>676</v>
      </c>
      <c r="B31" s="59" t="s">
        <v>677</v>
      </c>
      <c r="C31" s="10"/>
      <c r="D31" s="67"/>
    </row>
    <row r="32" spans="1:4" ht="87" x14ac:dyDescent="0.35">
      <c r="A32" s="11" t="s">
        <v>678</v>
      </c>
      <c r="B32" s="59" t="s">
        <v>679</v>
      </c>
      <c r="C32" s="10"/>
      <c r="D32" s="67"/>
    </row>
    <row r="33" spans="1:4" ht="101.5" x14ac:dyDescent="0.35">
      <c r="A33" s="11" t="s">
        <v>680</v>
      </c>
      <c r="B33" s="56" t="s">
        <v>681</v>
      </c>
      <c r="C33" s="9"/>
      <c r="D33" s="67"/>
    </row>
    <row r="34" spans="1:4" x14ac:dyDescent="0.35">
      <c r="A34" s="11">
        <v>29</v>
      </c>
      <c r="B34" s="58" t="s">
        <v>682</v>
      </c>
      <c r="C34" s="10"/>
      <c r="D34" s="67"/>
    </row>
    <row r="35" spans="1:4" x14ac:dyDescent="0.35">
      <c r="A35" s="11" t="s">
        <v>683</v>
      </c>
      <c r="B35" s="58" t="s">
        <v>684</v>
      </c>
      <c r="C35" s="10"/>
      <c r="D35" s="67"/>
    </row>
    <row r="36" spans="1:4" ht="29" x14ac:dyDescent="0.35">
      <c r="A36" s="11" t="s">
        <v>685</v>
      </c>
      <c r="B36" s="56" t="s">
        <v>686</v>
      </c>
      <c r="C36" s="10"/>
      <c r="D36" s="67"/>
    </row>
    <row r="37" spans="1:4" ht="145" x14ac:dyDescent="0.35">
      <c r="A37" s="11" t="s">
        <v>687</v>
      </c>
      <c r="B37" s="58" t="s">
        <v>688</v>
      </c>
      <c r="C37" s="10"/>
      <c r="D37" s="67"/>
    </row>
    <row r="38" spans="1:4" x14ac:dyDescent="0.35">
      <c r="A38" s="11">
        <v>30</v>
      </c>
      <c r="B38" s="56" t="s">
        <v>689</v>
      </c>
      <c r="C38" s="9"/>
      <c r="D38" s="67"/>
    </row>
    <row r="39" spans="1:4" ht="87" x14ac:dyDescent="0.35">
      <c r="A39" s="11" t="s">
        <v>690</v>
      </c>
      <c r="B39" s="60" t="s">
        <v>691</v>
      </c>
      <c r="C39" s="10"/>
      <c r="D39" s="67"/>
    </row>
    <row r="40" spans="1:4" ht="43.5" x14ac:dyDescent="0.35">
      <c r="A40" s="11" t="s">
        <v>692</v>
      </c>
      <c r="B40" s="60" t="s">
        <v>693</v>
      </c>
      <c r="C40" s="10"/>
      <c r="D40" s="67"/>
    </row>
    <row r="41" spans="1:4" ht="43.5" x14ac:dyDescent="0.35">
      <c r="A41" s="11" t="s">
        <v>694</v>
      </c>
      <c r="B41" s="60" t="s">
        <v>695</v>
      </c>
      <c r="C41" s="10"/>
      <c r="D41" s="67"/>
    </row>
  </sheetData>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D2AA7-646E-4530-8A5F-A5756054D728}">
  <dimension ref="A1:D35"/>
  <sheetViews>
    <sheetView workbookViewId="0">
      <selection activeCell="D7" sqref="D7"/>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714</v>
      </c>
      <c r="B2" s="6" t="s">
        <v>49</v>
      </c>
      <c r="C2" s="5" t="s">
        <v>50</v>
      </c>
      <c r="D2" s="67"/>
    </row>
    <row r="3" spans="1:4" ht="29" x14ac:dyDescent="0.35">
      <c r="A3" s="11">
        <v>1</v>
      </c>
      <c r="B3" s="8" t="s">
        <v>51</v>
      </c>
      <c r="C3" s="9"/>
      <c r="D3" s="67"/>
    </row>
    <row r="4" spans="1:4" ht="29" x14ac:dyDescent="0.35">
      <c r="A4" s="11">
        <v>2</v>
      </c>
      <c r="B4" s="91" t="s">
        <v>748</v>
      </c>
      <c r="C4" s="9"/>
      <c r="D4" s="67"/>
    </row>
    <row r="5" spans="1:4" x14ac:dyDescent="0.35">
      <c r="A5" s="11">
        <v>3</v>
      </c>
      <c r="B5" s="8" t="s">
        <v>52</v>
      </c>
      <c r="C5" s="10"/>
      <c r="D5" s="67"/>
    </row>
    <row r="6" spans="1:4" x14ac:dyDescent="0.35">
      <c r="A6" s="11">
        <v>4</v>
      </c>
      <c r="B6" s="8" t="s">
        <v>53</v>
      </c>
      <c r="C6" s="10"/>
      <c r="D6" s="67"/>
    </row>
    <row r="7" spans="1:4" x14ac:dyDescent="0.35">
      <c r="A7" s="11">
        <v>5</v>
      </c>
      <c r="B7" s="8" t="s">
        <v>54</v>
      </c>
      <c r="C7" s="10"/>
      <c r="D7" s="67"/>
    </row>
    <row r="8" spans="1:4" x14ac:dyDescent="0.35">
      <c r="A8" s="11">
        <v>6</v>
      </c>
      <c r="B8" s="8" t="s">
        <v>55</v>
      </c>
      <c r="C8" s="10"/>
      <c r="D8" s="67"/>
    </row>
    <row r="9" spans="1:4" x14ac:dyDescent="0.35">
      <c r="A9" s="11">
        <v>7</v>
      </c>
      <c r="B9" s="8" t="s">
        <v>56</v>
      </c>
      <c r="C9" s="10"/>
      <c r="D9" s="67"/>
    </row>
    <row r="10" spans="1:4" x14ac:dyDescent="0.35">
      <c r="A10" s="11">
        <v>8</v>
      </c>
      <c r="B10" s="8" t="s">
        <v>18</v>
      </c>
      <c r="C10" s="10"/>
      <c r="D10" s="67"/>
    </row>
    <row r="11" spans="1:4" x14ac:dyDescent="0.35">
      <c r="A11" s="11">
        <v>9</v>
      </c>
      <c r="B11" s="8" t="s">
        <v>19</v>
      </c>
      <c r="C11" s="9"/>
      <c r="D11" s="67"/>
    </row>
    <row r="12" spans="1:4" x14ac:dyDescent="0.35">
      <c r="A12" s="11">
        <v>10</v>
      </c>
      <c r="B12" s="8" t="s">
        <v>20</v>
      </c>
      <c r="C12" s="10"/>
      <c r="D12" s="67"/>
    </row>
    <row r="13" spans="1:4" x14ac:dyDescent="0.35">
      <c r="A13" s="11">
        <v>11</v>
      </c>
      <c r="B13" s="8" t="s">
        <v>21</v>
      </c>
      <c r="C13" s="10"/>
      <c r="D13" s="67"/>
    </row>
    <row r="14" spans="1:4" ht="29" x14ac:dyDescent="0.35">
      <c r="A14" s="11">
        <v>12</v>
      </c>
      <c r="B14" s="8" t="s">
        <v>22</v>
      </c>
      <c r="C14" s="10"/>
      <c r="D14" s="67"/>
    </row>
    <row r="15" spans="1:4" x14ac:dyDescent="0.35">
      <c r="A15" s="11">
        <v>13</v>
      </c>
      <c r="B15" s="8" t="s">
        <v>23</v>
      </c>
      <c r="C15" s="10"/>
      <c r="D15" s="67"/>
    </row>
    <row r="16" spans="1:4" ht="43.5" x14ac:dyDescent="0.35">
      <c r="A16" s="11">
        <v>14</v>
      </c>
      <c r="B16" s="8" t="s">
        <v>57</v>
      </c>
      <c r="C16" s="9"/>
      <c r="D16" s="67"/>
    </row>
    <row r="17" spans="1:4" ht="58" x14ac:dyDescent="0.35">
      <c r="A17" s="11">
        <v>15</v>
      </c>
      <c r="B17" s="8" t="s">
        <v>58</v>
      </c>
      <c r="C17" s="10"/>
      <c r="D17" s="67"/>
    </row>
    <row r="18" spans="1:4" ht="43.5" x14ac:dyDescent="0.35">
      <c r="A18" s="11">
        <v>16</v>
      </c>
      <c r="B18" s="8" t="s">
        <v>28</v>
      </c>
      <c r="C18" s="10"/>
      <c r="D18" s="67"/>
    </row>
    <row r="19" spans="1:4" x14ac:dyDescent="0.35">
      <c r="A19" s="11">
        <v>17</v>
      </c>
      <c r="B19" s="8" t="s">
        <v>33</v>
      </c>
      <c r="C19" s="10"/>
      <c r="D19" s="67"/>
    </row>
    <row r="20" spans="1:4" x14ac:dyDescent="0.35">
      <c r="A20" s="11">
        <v>18</v>
      </c>
      <c r="B20" s="8" t="s">
        <v>34</v>
      </c>
      <c r="C20" s="10"/>
      <c r="D20" s="67"/>
    </row>
    <row r="21" spans="1:4" x14ac:dyDescent="0.35">
      <c r="A21" s="11">
        <v>19</v>
      </c>
      <c r="B21" s="8" t="s">
        <v>59</v>
      </c>
      <c r="C21" s="10"/>
      <c r="D21" s="67"/>
    </row>
    <row r="22" spans="1:4" ht="72.5" x14ac:dyDescent="0.35">
      <c r="A22" s="11">
        <v>20</v>
      </c>
      <c r="B22" s="8" t="s">
        <v>60</v>
      </c>
      <c r="C22" s="9"/>
      <c r="D22" s="67"/>
    </row>
    <row r="23" spans="1:4" ht="43.5" x14ac:dyDescent="0.35">
      <c r="A23" s="11">
        <v>21</v>
      </c>
      <c r="B23" s="8" t="s">
        <v>37</v>
      </c>
      <c r="C23" s="10"/>
      <c r="D23" s="67"/>
    </row>
    <row r="24" spans="1:4" x14ac:dyDescent="0.35">
      <c r="A24" s="11">
        <v>22</v>
      </c>
      <c r="B24" s="8" t="s">
        <v>38</v>
      </c>
      <c r="C24" s="10"/>
      <c r="D24" s="67"/>
    </row>
    <row r="25" spans="1:4" x14ac:dyDescent="0.35">
      <c r="A25" s="11">
        <v>23</v>
      </c>
      <c r="B25" s="8" t="s">
        <v>41</v>
      </c>
      <c r="C25" s="10"/>
      <c r="D25" s="67"/>
    </row>
    <row r="26" spans="1:4" ht="29" x14ac:dyDescent="0.35">
      <c r="A26" s="11">
        <v>24</v>
      </c>
      <c r="B26" s="8" t="s">
        <v>61</v>
      </c>
      <c r="C26" s="10"/>
      <c r="D26" s="67"/>
    </row>
    <row r="27" spans="1:4" x14ac:dyDescent="0.35">
      <c r="A27" s="11">
        <v>25</v>
      </c>
      <c r="B27" s="8" t="s">
        <v>42</v>
      </c>
      <c r="C27" s="10"/>
      <c r="D27" s="67"/>
    </row>
    <row r="28" spans="1:4" x14ac:dyDescent="0.35">
      <c r="A28" s="11">
        <v>26</v>
      </c>
      <c r="B28" s="8" t="s">
        <v>62</v>
      </c>
      <c r="C28" s="9"/>
      <c r="D28" s="67"/>
    </row>
    <row r="29" spans="1:4" x14ac:dyDescent="0.35">
      <c r="A29" s="11">
        <v>27</v>
      </c>
      <c r="B29" s="8" t="s">
        <v>44</v>
      </c>
      <c r="C29" s="10"/>
      <c r="D29" s="67"/>
    </row>
    <row r="30" spans="1:4" x14ac:dyDescent="0.35">
      <c r="A30" s="11">
        <v>28</v>
      </c>
      <c r="B30" s="8" t="s">
        <v>45</v>
      </c>
      <c r="C30" s="10"/>
      <c r="D30" s="67"/>
    </row>
    <row r="31" spans="1:4" x14ac:dyDescent="0.35">
      <c r="A31" s="11">
        <v>29</v>
      </c>
      <c r="B31" s="8" t="s">
        <v>63</v>
      </c>
      <c r="C31" s="10"/>
      <c r="D31" s="67"/>
    </row>
    <row r="32" spans="1:4" ht="43.5" x14ac:dyDescent="0.35">
      <c r="A32" s="11">
        <v>30</v>
      </c>
      <c r="B32" s="8" t="s">
        <v>64</v>
      </c>
      <c r="C32" s="9"/>
      <c r="D32" s="67"/>
    </row>
    <row r="33" spans="1:4" ht="29" x14ac:dyDescent="0.35">
      <c r="A33" s="11">
        <v>31</v>
      </c>
      <c r="B33" s="8" t="s">
        <v>65</v>
      </c>
      <c r="C33" s="9"/>
      <c r="D33" s="67"/>
    </row>
    <row r="34" spans="1:4" x14ac:dyDescent="0.35">
      <c r="A34" s="11">
        <v>32</v>
      </c>
      <c r="B34" s="8" t="s">
        <v>47</v>
      </c>
      <c r="C34" s="10"/>
      <c r="D34" s="67"/>
    </row>
    <row r="35" spans="1:4" ht="29" x14ac:dyDescent="0.35">
      <c r="A35" s="11">
        <v>33</v>
      </c>
      <c r="B35" s="8" t="s">
        <v>48</v>
      </c>
      <c r="C35" s="10"/>
      <c r="D35" s="67"/>
    </row>
  </sheetData>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987DE-0D28-446A-8EDC-25B9B7140AC3}">
  <dimension ref="A1:D38"/>
  <sheetViews>
    <sheetView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713</v>
      </c>
      <c r="B2" s="6" t="s">
        <v>66</v>
      </c>
      <c r="C2" s="5" t="s">
        <v>50</v>
      </c>
      <c r="D2" s="67"/>
    </row>
    <row r="3" spans="1:4" ht="29" x14ac:dyDescent="0.35">
      <c r="A3" s="9">
        <v>1</v>
      </c>
      <c r="B3" s="70" t="s">
        <v>67</v>
      </c>
      <c r="C3" s="9"/>
      <c r="D3" s="67"/>
    </row>
    <row r="4" spans="1:4" x14ac:dyDescent="0.35">
      <c r="A4" s="9">
        <v>2</v>
      </c>
      <c r="B4" s="70" t="s">
        <v>68</v>
      </c>
      <c r="C4" s="10"/>
      <c r="D4" s="67"/>
    </row>
    <row r="5" spans="1:4" x14ac:dyDescent="0.35">
      <c r="A5" s="9">
        <v>3</v>
      </c>
      <c r="B5" s="70" t="s">
        <v>69</v>
      </c>
      <c r="C5" s="10"/>
      <c r="D5" s="67"/>
    </row>
    <row r="6" spans="1:4" x14ac:dyDescent="0.35">
      <c r="A6" s="9">
        <v>4</v>
      </c>
      <c r="B6" s="70" t="s">
        <v>70</v>
      </c>
      <c r="C6" s="10"/>
      <c r="D6" s="67"/>
    </row>
    <row r="7" spans="1:4" x14ac:dyDescent="0.35">
      <c r="A7" s="9">
        <v>5</v>
      </c>
      <c r="B7" s="73" t="s">
        <v>71</v>
      </c>
      <c r="C7" s="10"/>
      <c r="D7" s="67"/>
    </row>
    <row r="8" spans="1:4" ht="29" x14ac:dyDescent="0.35">
      <c r="A8" s="9">
        <v>6</v>
      </c>
      <c r="B8" s="70" t="s">
        <v>72</v>
      </c>
      <c r="C8" s="10"/>
      <c r="D8" s="67"/>
    </row>
    <row r="9" spans="1:4" ht="43.5" x14ac:dyDescent="0.35">
      <c r="A9" s="9">
        <v>7</v>
      </c>
      <c r="B9" s="70" t="s">
        <v>73</v>
      </c>
      <c r="C9" s="10"/>
      <c r="D9" s="67"/>
    </row>
    <row r="10" spans="1:4" ht="29" x14ac:dyDescent="0.35">
      <c r="A10" s="9">
        <v>8</v>
      </c>
      <c r="B10" s="70" t="s">
        <v>74</v>
      </c>
      <c r="C10" s="10"/>
      <c r="D10" s="67"/>
    </row>
    <row r="11" spans="1:4" ht="29" x14ac:dyDescent="0.35">
      <c r="A11" s="9">
        <v>9</v>
      </c>
      <c r="B11" s="70" t="s">
        <v>75</v>
      </c>
      <c r="C11" s="12"/>
      <c r="D11" s="67"/>
    </row>
    <row r="12" spans="1:4" ht="29" x14ac:dyDescent="0.35">
      <c r="A12" s="9">
        <v>10</v>
      </c>
      <c r="B12" s="70" t="s">
        <v>76</v>
      </c>
      <c r="C12" s="10"/>
      <c r="D12" s="67"/>
    </row>
    <row r="13" spans="1:4" x14ac:dyDescent="0.35">
      <c r="A13" s="9">
        <v>11</v>
      </c>
      <c r="B13" s="70" t="s">
        <v>77</v>
      </c>
      <c r="C13" s="10"/>
      <c r="D13" s="67"/>
    </row>
    <row r="14" spans="1:4" ht="29" x14ac:dyDescent="0.35">
      <c r="A14" s="9">
        <v>12</v>
      </c>
      <c r="B14" s="70" t="s">
        <v>78</v>
      </c>
      <c r="C14" s="10"/>
      <c r="D14" s="67"/>
    </row>
    <row r="15" spans="1:4" x14ac:dyDescent="0.35">
      <c r="A15" s="9">
        <v>13</v>
      </c>
      <c r="B15" s="70" t="s">
        <v>79</v>
      </c>
      <c r="C15" s="10"/>
      <c r="D15" s="67"/>
    </row>
    <row r="16" spans="1:4" ht="29" x14ac:dyDescent="0.35">
      <c r="A16" s="9">
        <v>14</v>
      </c>
      <c r="B16" s="70" t="s">
        <v>80</v>
      </c>
      <c r="C16" s="10"/>
      <c r="D16" s="67"/>
    </row>
    <row r="17" spans="1:4" x14ac:dyDescent="0.35">
      <c r="A17" s="9">
        <v>15</v>
      </c>
      <c r="B17" s="70" t="s">
        <v>81</v>
      </c>
      <c r="C17" s="10"/>
      <c r="D17" s="67"/>
    </row>
    <row r="18" spans="1:4" x14ac:dyDescent="0.35">
      <c r="A18" s="9">
        <v>16</v>
      </c>
      <c r="B18" s="70" t="s">
        <v>82</v>
      </c>
      <c r="C18" s="10"/>
      <c r="D18" s="67"/>
    </row>
    <row r="19" spans="1:4" x14ac:dyDescent="0.35">
      <c r="A19" s="9">
        <v>17</v>
      </c>
      <c r="B19" s="70" t="s">
        <v>83</v>
      </c>
      <c r="C19" s="10"/>
      <c r="D19" s="67"/>
    </row>
    <row r="20" spans="1:4" x14ac:dyDescent="0.35">
      <c r="A20" s="9">
        <v>18</v>
      </c>
      <c r="B20" s="70" t="s">
        <v>84</v>
      </c>
      <c r="C20" s="10"/>
      <c r="D20" s="67"/>
    </row>
    <row r="21" spans="1:4" x14ac:dyDescent="0.35">
      <c r="A21" s="9">
        <v>19</v>
      </c>
      <c r="B21" s="70" t="s">
        <v>85</v>
      </c>
      <c r="C21" s="10"/>
      <c r="D21" s="67"/>
    </row>
    <row r="22" spans="1:4" x14ac:dyDescent="0.35">
      <c r="A22" s="9">
        <v>20</v>
      </c>
      <c r="B22" s="70" t="s">
        <v>86</v>
      </c>
      <c r="C22" s="10"/>
      <c r="D22" s="67"/>
    </row>
    <row r="23" spans="1:4" x14ac:dyDescent="0.35">
      <c r="A23" s="9">
        <v>21</v>
      </c>
      <c r="B23" s="70" t="s">
        <v>87</v>
      </c>
      <c r="C23" s="10"/>
      <c r="D23" s="67"/>
    </row>
    <row r="24" spans="1:4" ht="29" x14ac:dyDescent="0.35">
      <c r="A24" s="9">
        <v>22</v>
      </c>
      <c r="B24" s="70" t="s">
        <v>88</v>
      </c>
      <c r="C24" s="10"/>
      <c r="D24" s="67"/>
    </row>
    <row r="25" spans="1:4" ht="43.5" x14ac:dyDescent="0.35">
      <c r="A25" s="9">
        <v>23</v>
      </c>
      <c r="B25" s="70" t="s">
        <v>89</v>
      </c>
      <c r="C25" s="10"/>
      <c r="D25" s="67"/>
    </row>
    <row r="26" spans="1:4" ht="29" x14ac:dyDescent="0.35">
      <c r="A26" s="9">
        <v>24</v>
      </c>
      <c r="B26" s="70" t="s">
        <v>90</v>
      </c>
      <c r="C26" s="10"/>
      <c r="D26" s="67"/>
    </row>
    <row r="27" spans="1:4" ht="43.5" x14ac:dyDescent="0.35">
      <c r="A27" s="9">
        <v>25</v>
      </c>
      <c r="B27" s="70" t="s">
        <v>91</v>
      </c>
      <c r="C27" s="10"/>
      <c r="D27" s="67"/>
    </row>
    <row r="28" spans="1:4" ht="29" x14ac:dyDescent="0.35">
      <c r="A28" s="9">
        <v>26</v>
      </c>
      <c r="B28" s="70" t="s">
        <v>92</v>
      </c>
      <c r="C28" s="10"/>
      <c r="D28" s="67"/>
    </row>
    <row r="29" spans="1:4" ht="29" x14ac:dyDescent="0.35">
      <c r="A29" s="9">
        <v>27</v>
      </c>
      <c r="B29" s="70" t="s">
        <v>93</v>
      </c>
      <c r="C29" s="10"/>
      <c r="D29" s="67"/>
    </row>
    <row r="30" spans="1:4" x14ac:dyDescent="0.35">
      <c r="A30" s="9">
        <v>28</v>
      </c>
      <c r="B30" s="70" t="s">
        <v>94</v>
      </c>
      <c r="C30" s="10"/>
      <c r="D30" s="67"/>
    </row>
    <row r="31" spans="1:4" x14ac:dyDescent="0.35">
      <c r="A31" s="9">
        <v>29</v>
      </c>
      <c r="B31" s="73" t="s">
        <v>95</v>
      </c>
      <c r="C31" s="10"/>
      <c r="D31" s="67"/>
    </row>
    <row r="32" spans="1:4" ht="29" x14ac:dyDescent="0.35">
      <c r="A32" s="9">
        <v>30</v>
      </c>
      <c r="B32" s="70" t="s">
        <v>96</v>
      </c>
      <c r="C32" s="10"/>
      <c r="D32" s="67"/>
    </row>
    <row r="33" spans="1:4" x14ac:dyDescent="0.35">
      <c r="A33" s="9">
        <v>31</v>
      </c>
      <c r="B33" s="70" t="s">
        <v>97</v>
      </c>
      <c r="C33" s="12"/>
      <c r="D33" s="67"/>
    </row>
    <row r="34" spans="1:4" x14ac:dyDescent="0.35">
      <c r="A34" s="9">
        <v>32</v>
      </c>
      <c r="B34" s="70" t="s">
        <v>98</v>
      </c>
      <c r="C34" s="10"/>
      <c r="D34" s="67"/>
    </row>
    <row r="35" spans="1:4" x14ac:dyDescent="0.35">
      <c r="A35" s="9">
        <v>33</v>
      </c>
      <c r="B35" s="70" t="s">
        <v>99</v>
      </c>
      <c r="C35" s="10"/>
      <c r="D35" s="67"/>
    </row>
    <row r="36" spans="1:4" ht="29" x14ac:dyDescent="0.35">
      <c r="A36" s="9">
        <v>34</v>
      </c>
      <c r="B36" s="70" t="s">
        <v>100</v>
      </c>
      <c r="C36" s="10"/>
      <c r="D36" s="67"/>
    </row>
    <row r="37" spans="1:4" ht="29" x14ac:dyDescent="0.35">
      <c r="A37" s="9">
        <v>35</v>
      </c>
      <c r="B37" s="70" t="s">
        <v>101</v>
      </c>
      <c r="C37" s="10"/>
      <c r="D37" s="67"/>
    </row>
    <row r="38" spans="1:4" ht="29" x14ac:dyDescent="0.35">
      <c r="A38" s="9">
        <v>36</v>
      </c>
      <c r="B38" s="70" t="s">
        <v>102</v>
      </c>
      <c r="C38" s="10"/>
      <c r="D38" s="67"/>
    </row>
  </sheetData>
  <pageMargins left="0.7" right="0.7" top="0.75" bottom="0.75" header="0.3" footer="0.3"/>
  <pageSetup paperSize="9"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54F26-4665-4B4F-9FFF-415DF1EBFC9D}">
  <dimension ref="A1:H51"/>
  <sheetViews>
    <sheetView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 min="5" max="5" width="62.54296875" customWidth="1"/>
    <col min="6" max="6" width="14" customWidth="1"/>
  </cols>
  <sheetData>
    <row r="1" spans="1:8" ht="29" x14ac:dyDescent="0.35">
      <c r="A1" s="68" t="s">
        <v>11</v>
      </c>
      <c r="B1" s="69" t="s">
        <v>12</v>
      </c>
      <c r="C1" s="68" t="s">
        <v>1</v>
      </c>
      <c r="D1" s="68" t="s">
        <v>744</v>
      </c>
    </row>
    <row r="2" spans="1:8" x14ac:dyDescent="0.35">
      <c r="A2" s="5" t="s">
        <v>712</v>
      </c>
      <c r="B2" s="6" t="s">
        <v>103</v>
      </c>
      <c r="C2" s="5" t="s">
        <v>721</v>
      </c>
      <c r="D2" s="77"/>
      <c r="E2" s="41"/>
      <c r="F2" s="40"/>
      <c r="G2" s="47"/>
      <c r="H2" s="47"/>
    </row>
    <row r="3" spans="1:8" x14ac:dyDescent="0.35">
      <c r="A3" s="62">
        <v>1</v>
      </c>
      <c r="B3" s="13" t="s">
        <v>104</v>
      </c>
      <c r="C3" s="10"/>
      <c r="D3" s="80"/>
      <c r="E3" s="48"/>
      <c r="F3" s="45"/>
      <c r="G3" s="47"/>
      <c r="H3" s="47"/>
    </row>
    <row r="4" spans="1:8" x14ac:dyDescent="0.35">
      <c r="A4" s="62">
        <v>2</v>
      </c>
      <c r="B4" s="13" t="s">
        <v>105</v>
      </c>
      <c r="C4" s="10"/>
      <c r="D4" s="80"/>
      <c r="E4" s="48"/>
      <c r="F4" s="46"/>
      <c r="G4" s="47"/>
      <c r="H4" s="47"/>
    </row>
    <row r="5" spans="1:8" x14ac:dyDescent="0.35">
      <c r="A5" s="7" t="s">
        <v>106</v>
      </c>
      <c r="B5" s="13" t="s">
        <v>107</v>
      </c>
      <c r="C5" s="10"/>
      <c r="D5" s="80"/>
      <c r="E5" s="48"/>
      <c r="F5" s="46"/>
      <c r="G5" s="47"/>
      <c r="H5" s="47"/>
    </row>
    <row r="6" spans="1:8" ht="29" x14ac:dyDescent="0.35">
      <c r="A6" s="7" t="s">
        <v>108</v>
      </c>
      <c r="B6" s="13" t="s">
        <v>109</v>
      </c>
      <c r="C6" s="10"/>
      <c r="D6" s="80"/>
      <c r="E6" s="48"/>
      <c r="F6" s="46"/>
      <c r="G6" s="47"/>
      <c r="H6" s="47"/>
    </row>
    <row r="7" spans="1:8" x14ac:dyDescent="0.35">
      <c r="A7" s="7" t="s">
        <v>110</v>
      </c>
      <c r="B7" s="13" t="s">
        <v>111</v>
      </c>
      <c r="C7" s="10"/>
      <c r="D7" s="80"/>
      <c r="E7" s="48"/>
      <c r="F7" s="46"/>
      <c r="G7" s="47"/>
      <c r="H7" s="47"/>
    </row>
    <row r="8" spans="1:8" x14ac:dyDescent="0.35">
      <c r="A8" s="7" t="s">
        <v>112</v>
      </c>
      <c r="B8" s="13" t="s">
        <v>113</v>
      </c>
      <c r="C8" s="10"/>
      <c r="D8" s="80"/>
      <c r="E8" s="48"/>
      <c r="F8" s="46"/>
      <c r="G8" s="47"/>
      <c r="H8" s="47"/>
    </row>
    <row r="9" spans="1:8" ht="43.5" x14ac:dyDescent="0.35">
      <c r="A9" s="7" t="s">
        <v>114</v>
      </c>
      <c r="B9" s="13" t="s">
        <v>115</v>
      </c>
      <c r="C9" s="10"/>
      <c r="D9" s="80"/>
      <c r="E9" s="48"/>
      <c r="F9" s="46"/>
      <c r="G9" s="47"/>
      <c r="H9" s="47"/>
    </row>
    <row r="10" spans="1:8" x14ac:dyDescent="0.35">
      <c r="A10" s="7" t="s">
        <v>116</v>
      </c>
      <c r="B10" s="13" t="s">
        <v>117</v>
      </c>
      <c r="C10" s="10"/>
      <c r="D10" s="80"/>
      <c r="E10" s="48"/>
      <c r="F10" s="46"/>
      <c r="G10" s="47"/>
      <c r="H10" s="47"/>
    </row>
    <row r="11" spans="1:8" ht="29" x14ac:dyDescent="0.35">
      <c r="A11" s="7" t="s">
        <v>118</v>
      </c>
      <c r="B11" s="13" t="s">
        <v>119</v>
      </c>
      <c r="C11" s="10"/>
      <c r="D11" s="80"/>
      <c r="E11" s="48"/>
      <c r="F11" s="46"/>
      <c r="G11" s="47"/>
      <c r="H11" s="47"/>
    </row>
    <row r="12" spans="1:8" ht="29" x14ac:dyDescent="0.35">
      <c r="A12" s="7" t="s">
        <v>120</v>
      </c>
      <c r="B12" s="13" t="s">
        <v>121</v>
      </c>
      <c r="C12" s="10"/>
      <c r="D12" s="80"/>
      <c r="E12" s="48"/>
      <c r="F12" s="46"/>
      <c r="G12" s="47"/>
      <c r="H12" s="47"/>
    </row>
    <row r="13" spans="1:8" ht="43.5" x14ac:dyDescent="0.35">
      <c r="A13" s="62">
        <v>3</v>
      </c>
      <c r="B13" s="13" t="s">
        <v>122</v>
      </c>
      <c r="C13" s="12"/>
      <c r="D13" s="80"/>
      <c r="E13" s="48"/>
      <c r="F13" s="46"/>
      <c r="G13" s="47"/>
      <c r="H13" s="47"/>
    </row>
    <row r="14" spans="1:8" ht="43.5" x14ac:dyDescent="0.35">
      <c r="A14" s="7" t="s">
        <v>123</v>
      </c>
      <c r="B14" s="13" t="s">
        <v>124</v>
      </c>
      <c r="C14" s="10"/>
      <c r="D14" s="80"/>
      <c r="E14" s="48"/>
      <c r="F14" s="46"/>
      <c r="G14" s="47"/>
      <c r="H14" s="47"/>
    </row>
    <row r="15" spans="1:8" ht="58" x14ac:dyDescent="0.35">
      <c r="A15" s="7" t="s">
        <v>125</v>
      </c>
      <c r="B15" s="13" t="s">
        <v>126</v>
      </c>
      <c r="C15" s="10"/>
      <c r="D15" s="80"/>
      <c r="E15" s="48"/>
      <c r="F15" s="46"/>
      <c r="G15" s="47"/>
      <c r="H15" s="47"/>
    </row>
    <row r="16" spans="1:8" ht="43.5" x14ac:dyDescent="0.35">
      <c r="A16" s="62">
        <v>4</v>
      </c>
      <c r="B16" s="13" t="s">
        <v>127</v>
      </c>
      <c r="C16" s="10"/>
      <c r="D16" s="80"/>
      <c r="E16" s="48"/>
      <c r="F16" s="46"/>
      <c r="G16" s="47"/>
      <c r="H16" s="47"/>
    </row>
    <row r="17" spans="1:8" ht="29" x14ac:dyDescent="0.35">
      <c r="A17" s="62">
        <v>5</v>
      </c>
      <c r="B17" s="13" t="s">
        <v>128</v>
      </c>
      <c r="C17" s="10"/>
      <c r="D17" s="80"/>
      <c r="E17" s="48"/>
      <c r="F17" s="46"/>
      <c r="G17" s="47"/>
      <c r="H17" s="47"/>
    </row>
    <row r="18" spans="1:8" ht="29" x14ac:dyDescent="0.35">
      <c r="A18" s="62">
        <v>6</v>
      </c>
      <c r="B18" s="13" t="s">
        <v>129</v>
      </c>
      <c r="C18" s="10"/>
      <c r="D18" s="80"/>
      <c r="E18" s="48"/>
      <c r="F18" s="46"/>
      <c r="G18" s="47"/>
      <c r="H18" s="47"/>
    </row>
    <row r="19" spans="1:8" ht="43.5" x14ac:dyDescent="0.35">
      <c r="A19" s="62">
        <v>7</v>
      </c>
      <c r="B19" s="13" t="s">
        <v>130</v>
      </c>
      <c r="C19" s="10"/>
      <c r="D19" s="80"/>
      <c r="E19" s="48"/>
      <c r="F19" s="46"/>
      <c r="G19" s="47"/>
      <c r="H19" s="47"/>
    </row>
    <row r="20" spans="1:8" x14ac:dyDescent="0.35">
      <c r="D20" s="40"/>
      <c r="E20" s="41"/>
      <c r="F20" s="40"/>
      <c r="G20" s="42"/>
    </row>
    <row r="21" spans="1:8" x14ac:dyDescent="0.35">
      <c r="D21" s="43"/>
      <c r="E21" s="44"/>
      <c r="F21" s="45"/>
      <c r="G21" s="42"/>
    </row>
    <row r="22" spans="1:8" x14ac:dyDescent="0.35">
      <c r="D22" s="43"/>
      <c r="E22" s="44"/>
      <c r="F22" s="45"/>
      <c r="G22" s="42"/>
    </row>
    <row r="23" spans="1:8" x14ac:dyDescent="0.35">
      <c r="D23" s="43"/>
      <c r="E23" s="44"/>
      <c r="F23" s="46"/>
      <c r="G23" s="42"/>
    </row>
    <row r="24" spans="1:8" x14ac:dyDescent="0.35">
      <c r="D24" s="43"/>
      <c r="E24" s="44"/>
      <c r="F24" s="46"/>
      <c r="G24" s="42"/>
    </row>
    <row r="25" spans="1:8" x14ac:dyDescent="0.35">
      <c r="D25" s="43"/>
      <c r="E25" s="44"/>
      <c r="F25" s="46"/>
      <c r="G25" s="42"/>
    </row>
    <row r="26" spans="1:8" x14ac:dyDescent="0.35">
      <c r="D26" s="43"/>
      <c r="E26" s="44"/>
      <c r="F26" s="46"/>
      <c r="G26" s="42"/>
    </row>
    <row r="27" spans="1:8" x14ac:dyDescent="0.35">
      <c r="D27" s="43"/>
      <c r="E27" s="44"/>
      <c r="F27" s="46"/>
      <c r="G27" s="42"/>
    </row>
    <row r="28" spans="1:8" x14ac:dyDescent="0.35">
      <c r="D28" s="43"/>
      <c r="E28" s="44"/>
      <c r="F28" s="46"/>
      <c r="G28" s="42"/>
    </row>
    <row r="29" spans="1:8" x14ac:dyDescent="0.35">
      <c r="D29" s="43"/>
      <c r="E29" s="44"/>
      <c r="F29" s="45"/>
      <c r="G29" s="42"/>
    </row>
    <row r="30" spans="1:8" x14ac:dyDescent="0.35">
      <c r="D30" s="43"/>
      <c r="E30" s="44"/>
      <c r="F30" s="46"/>
      <c r="G30" s="42"/>
    </row>
    <row r="31" spans="1:8" x14ac:dyDescent="0.35">
      <c r="D31" s="43"/>
      <c r="E31" s="44"/>
      <c r="F31" s="46"/>
      <c r="G31" s="42"/>
    </row>
    <row r="32" spans="1:8" x14ac:dyDescent="0.35">
      <c r="D32" s="43"/>
      <c r="E32" s="44"/>
      <c r="F32" s="46"/>
      <c r="G32" s="42"/>
    </row>
    <row r="33" spans="4:7" x14ac:dyDescent="0.35">
      <c r="D33" s="43"/>
      <c r="E33" s="44"/>
      <c r="F33" s="46"/>
      <c r="G33" s="42"/>
    </row>
    <row r="34" spans="4:7" x14ac:dyDescent="0.35">
      <c r="D34" s="43"/>
      <c r="E34" s="44"/>
      <c r="F34" s="45"/>
      <c r="G34" s="42"/>
    </row>
    <row r="35" spans="4:7" x14ac:dyDescent="0.35">
      <c r="D35" s="43"/>
      <c r="E35" s="44"/>
      <c r="F35" s="46"/>
      <c r="G35" s="42"/>
    </row>
    <row r="36" spans="4:7" x14ac:dyDescent="0.35">
      <c r="D36" s="43"/>
      <c r="E36" s="44"/>
      <c r="F36" s="46"/>
      <c r="G36" s="42"/>
    </row>
    <row r="37" spans="4:7" x14ac:dyDescent="0.35">
      <c r="D37" s="35"/>
      <c r="E37" s="36"/>
      <c r="F37" s="38"/>
    </row>
    <row r="38" spans="4:7" x14ac:dyDescent="0.35">
      <c r="D38" s="35"/>
      <c r="E38" s="36"/>
      <c r="F38" s="38"/>
    </row>
    <row r="39" spans="4:7" x14ac:dyDescent="0.35">
      <c r="D39" s="35"/>
      <c r="E39" s="36"/>
      <c r="F39" s="38"/>
    </row>
    <row r="40" spans="4:7" x14ac:dyDescent="0.35">
      <c r="D40" s="35"/>
      <c r="E40" s="36"/>
      <c r="F40" s="37"/>
    </row>
    <row r="41" spans="4:7" x14ac:dyDescent="0.35">
      <c r="D41" s="35"/>
      <c r="E41" s="36"/>
      <c r="F41" s="38"/>
    </row>
    <row r="42" spans="4:7" x14ac:dyDescent="0.35">
      <c r="D42" s="35"/>
      <c r="E42" s="36"/>
      <c r="F42" s="38"/>
    </row>
    <row r="43" spans="4:7" x14ac:dyDescent="0.35">
      <c r="D43" s="39"/>
      <c r="E43" s="39"/>
      <c r="F43" s="39"/>
    </row>
    <row r="44" spans="4:7" x14ac:dyDescent="0.35">
      <c r="D44" s="39"/>
      <c r="E44" s="39"/>
      <c r="F44" s="39"/>
    </row>
    <row r="45" spans="4:7" x14ac:dyDescent="0.35">
      <c r="D45" s="39"/>
      <c r="E45" s="39"/>
      <c r="F45" s="39"/>
    </row>
    <row r="46" spans="4:7" x14ac:dyDescent="0.35">
      <c r="D46" s="39"/>
      <c r="E46" s="39"/>
      <c r="F46" s="39"/>
    </row>
    <row r="47" spans="4:7" x14ac:dyDescent="0.35">
      <c r="D47" s="39"/>
      <c r="E47" s="39"/>
      <c r="F47" s="39"/>
    </row>
    <row r="48" spans="4:7" x14ac:dyDescent="0.35">
      <c r="D48" s="39"/>
      <c r="E48" s="39"/>
      <c r="F48" s="39"/>
    </row>
    <row r="49" spans="4:6" x14ac:dyDescent="0.35">
      <c r="D49" s="39"/>
      <c r="E49" s="39"/>
      <c r="F49" s="39"/>
    </row>
    <row r="50" spans="4:6" x14ac:dyDescent="0.35">
      <c r="D50" s="39"/>
      <c r="E50" s="39"/>
      <c r="F50" s="39"/>
    </row>
    <row r="51" spans="4:6" x14ac:dyDescent="0.35">
      <c r="D51" s="39"/>
      <c r="E51" s="39"/>
      <c r="F51" s="39"/>
    </row>
  </sheetData>
  <pageMargins left="0.7" right="0.7" top="0.75" bottom="0.75" header="0.3" footer="0.3"/>
  <pageSetup paperSize="9"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A9512-2481-47FF-AF6D-04455C8E48ED}">
  <dimension ref="A1:D23"/>
  <sheetViews>
    <sheetView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711</v>
      </c>
      <c r="B2" s="6" t="s">
        <v>2</v>
      </c>
      <c r="C2" s="5" t="s">
        <v>131</v>
      </c>
      <c r="D2" s="67"/>
    </row>
    <row r="3" spans="1:4" x14ac:dyDescent="0.35">
      <c r="A3" s="62">
        <v>1</v>
      </c>
      <c r="B3" s="73" t="s">
        <v>132</v>
      </c>
      <c r="C3" s="10"/>
      <c r="D3" s="67"/>
    </row>
    <row r="4" spans="1:4" ht="29" x14ac:dyDescent="0.35">
      <c r="A4" s="62">
        <v>2</v>
      </c>
      <c r="B4" s="70" t="s">
        <v>133</v>
      </c>
      <c r="C4" s="10"/>
      <c r="D4" s="67"/>
    </row>
    <row r="5" spans="1:4" x14ac:dyDescent="0.35">
      <c r="A5" s="62">
        <v>3</v>
      </c>
      <c r="B5" s="70" t="s">
        <v>134</v>
      </c>
      <c r="C5" s="10"/>
      <c r="D5" s="67"/>
    </row>
    <row r="6" spans="1:4" x14ac:dyDescent="0.35">
      <c r="A6" s="62">
        <v>4</v>
      </c>
      <c r="B6" s="70" t="s">
        <v>135</v>
      </c>
      <c r="C6" s="10"/>
      <c r="D6" s="67"/>
    </row>
    <row r="7" spans="1:4" x14ac:dyDescent="0.35">
      <c r="A7" s="62">
        <v>5</v>
      </c>
      <c r="B7" s="70" t="s">
        <v>136</v>
      </c>
      <c r="C7" s="10"/>
      <c r="D7" s="67"/>
    </row>
    <row r="8" spans="1:4" ht="29" x14ac:dyDescent="0.35">
      <c r="A8" s="62">
        <v>6</v>
      </c>
      <c r="B8" s="70" t="s">
        <v>137</v>
      </c>
      <c r="C8" s="10"/>
      <c r="D8" s="67"/>
    </row>
    <row r="9" spans="1:4" x14ac:dyDescent="0.35">
      <c r="A9" s="62">
        <v>7</v>
      </c>
      <c r="B9" s="70" t="s">
        <v>138</v>
      </c>
      <c r="C9" s="10"/>
      <c r="D9" s="67"/>
    </row>
    <row r="10" spans="1:4" x14ac:dyDescent="0.35">
      <c r="A10" s="62">
        <v>8</v>
      </c>
      <c r="B10" s="70" t="s">
        <v>139</v>
      </c>
      <c r="C10" s="10"/>
      <c r="D10" s="67"/>
    </row>
    <row r="11" spans="1:4" x14ac:dyDescent="0.35">
      <c r="A11" s="62">
        <v>9</v>
      </c>
      <c r="B11" s="70" t="s">
        <v>140</v>
      </c>
      <c r="C11" s="10"/>
      <c r="D11" s="67"/>
    </row>
    <row r="12" spans="1:4" x14ac:dyDescent="0.35">
      <c r="A12" s="62">
        <v>10</v>
      </c>
      <c r="B12" s="70" t="s">
        <v>141</v>
      </c>
      <c r="C12" s="10"/>
      <c r="D12" s="67"/>
    </row>
    <row r="13" spans="1:4" x14ac:dyDescent="0.35">
      <c r="A13" s="62">
        <v>11</v>
      </c>
      <c r="B13" s="70" t="s">
        <v>142</v>
      </c>
      <c r="C13" s="10"/>
      <c r="D13" s="67"/>
    </row>
    <row r="14" spans="1:4" ht="29" x14ac:dyDescent="0.35">
      <c r="A14" s="62">
        <v>12</v>
      </c>
      <c r="B14" s="70" t="s">
        <v>143</v>
      </c>
      <c r="C14" s="10"/>
      <c r="D14" s="67"/>
    </row>
    <row r="15" spans="1:4" x14ac:dyDescent="0.35">
      <c r="A15" s="62">
        <v>13</v>
      </c>
      <c r="B15" s="70" t="s">
        <v>144</v>
      </c>
      <c r="C15" s="10"/>
      <c r="D15" s="67"/>
    </row>
    <row r="16" spans="1:4" x14ac:dyDescent="0.35">
      <c r="A16" s="62">
        <v>14</v>
      </c>
      <c r="B16" s="70" t="s">
        <v>145</v>
      </c>
      <c r="C16" s="10"/>
      <c r="D16" s="67"/>
    </row>
    <row r="17" spans="1:4" x14ac:dyDescent="0.35">
      <c r="A17" s="62">
        <v>15</v>
      </c>
      <c r="B17" s="70" t="s">
        <v>146</v>
      </c>
      <c r="C17" s="10"/>
      <c r="D17" s="67"/>
    </row>
    <row r="18" spans="1:4" x14ac:dyDescent="0.35">
      <c r="A18" s="62">
        <v>16</v>
      </c>
      <c r="B18" s="70" t="s">
        <v>147</v>
      </c>
      <c r="C18" s="10"/>
      <c r="D18" s="67"/>
    </row>
    <row r="19" spans="1:4" x14ac:dyDescent="0.35">
      <c r="A19" s="62">
        <v>17</v>
      </c>
      <c r="B19" s="70" t="s">
        <v>148</v>
      </c>
      <c r="C19" s="10"/>
      <c r="D19" s="67"/>
    </row>
    <row r="20" spans="1:4" x14ac:dyDescent="0.35">
      <c r="A20" s="62">
        <v>18</v>
      </c>
      <c r="B20" s="70" t="s">
        <v>149</v>
      </c>
      <c r="C20" s="10"/>
      <c r="D20" s="67"/>
    </row>
    <row r="21" spans="1:4" x14ac:dyDescent="0.35">
      <c r="A21" s="62">
        <v>19</v>
      </c>
      <c r="B21" s="73" t="s">
        <v>150</v>
      </c>
      <c r="C21" s="10"/>
      <c r="D21" s="67"/>
    </row>
    <row r="22" spans="1:4" x14ac:dyDescent="0.35">
      <c r="A22" s="62">
        <v>20</v>
      </c>
      <c r="B22" s="70" t="s">
        <v>151</v>
      </c>
      <c r="C22" s="10"/>
      <c r="D22" s="67"/>
    </row>
    <row r="23" spans="1:4" x14ac:dyDescent="0.35">
      <c r="A23" s="62">
        <v>21</v>
      </c>
      <c r="B23" s="70" t="s">
        <v>152</v>
      </c>
      <c r="C23" s="10"/>
      <c r="D23" s="67"/>
    </row>
  </sheetData>
  <pageMargins left="0.7" right="0.7" top="0.75" bottom="0.75" header="0.3" footer="0.3"/>
  <pageSetup paperSize="9"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2A5E-DA40-4A9C-9861-CF34E529D1BF}">
  <dimension ref="A1:D10"/>
  <sheetViews>
    <sheetView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710</v>
      </c>
      <c r="B2" s="6" t="s">
        <v>153</v>
      </c>
      <c r="C2" s="5" t="s">
        <v>154</v>
      </c>
      <c r="D2" s="67"/>
    </row>
    <row r="3" spans="1:4" ht="87" x14ac:dyDescent="0.35">
      <c r="A3" s="9">
        <v>1</v>
      </c>
      <c r="B3" s="79" t="s">
        <v>722</v>
      </c>
      <c r="C3" s="9"/>
      <c r="D3" s="67"/>
    </row>
    <row r="4" spans="1:4" x14ac:dyDescent="0.35">
      <c r="A4" s="9">
        <v>2</v>
      </c>
      <c r="B4" s="79" t="s">
        <v>155</v>
      </c>
      <c r="C4" s="9"/>
      <c r="D4" s="67"/>
    </row>
    <row r="5" spans="1:4" ht="29" x14ac:dyDescent="0.35">
      <c r="A5" s="9">
        <v>3</v>
      </c>
      <c r="B5" s="79" t="s">
        <v>156</v>
      </c>
      <c r="C5" s="10"/>
      <c r="D5" s="67"/>
    </row>
    <row r="6" spans="1:4" ht="29" x14ac:dyDescent="0.35">
      <c r="A6" s="9">
        <v>4</v>
      </c>
      <c r="B6" s="79" t="s">
        <v>157</v>
      </c>
      <c r="C6" s="10"/>
      <c r="D6" s="67"/>
    </row>
    <row r="7" spans="1:4" x14ac:dyDescent="0.35">
      <c r="A7" s="9">
        <v>5</v>
      </c>
      <c r="B7" s="79" t="s">
        <v>158</v>
      </c>
      <c r="C7" s="10"/>
      <c r="D7" s="67"/>
    </row>
    <row r="8" spans="1:4" x14ac:dyDescent="0.35">
      <c r="A8" s="9">
        <v>6</v>
      </c>
      <c r="B8" s="79" t="s">
        <v>159</v>
      </c>
      <c r="C8" s="10"/>
      <c r="D8" s="67"/>
    </row>
    <row r="9" spans="1:4" x14ac:dyDescent="0.35">
      <c r="A9" s="9">
        <v>7</v>
      </c>
      <c r="B9" s="79" t="s">
        <v>160</v>
      </c>
      <c r="C9" s="10"/>
      <c r="D9" s="67"/>
    </row>
    <row r="10" spans="1:4" x14ac:dyDescent="0.35">
      <c r="A10" s="9">
        <v>8</v>
      </c>
      <c r="B10" s="79" t="s">
        <v>161</v>
      </c>
      <c r="C10" s="10"/>
      <c r="D10" s="67"/>
    </row>
  </sheetData>
  <pageMargins left="0.7" right="0.7" top="0.75" bottom="0.75"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5F518E-B1C5-4D05-9977-8032E76BAB69}">
  <dimension ref="A1:I24"/>
  <sheetViews>
    <sheetView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 min="5" max="5" width="62.54296875" customWidth="1"/>
    <col min="6" max="6" width="14" customWidth="1"/>
  </cols>
  <sheetData>
    <row r="1" spans="1:9" ht="29" x14ac:dyDescent="0.35">
      <c r="A1" s="68" t="s">
        <v>11</v>
      </c>
      <c r="B1" s="69" t="s">
        <v>12</v>
      </c>
      <c r="C1" s="68" t="s">
        <v>1</v>
      </c>
      <c r="D1" s="68" t="s">
        <v>744</v>
      </c>
    </row>
    <row r="2" spans="1:9" x14ac:dyDescent="0.35">
      <c r="A2" s="5" t="s">
        <v>709</v>
      </c>
      <c r="B2" s="6" t="s">
        <v>162</v>
      </c>
      <c r="C2" s="5" t="s">
        <v>14</v>
      </c>
      <c r="D2" s="77"/>
      <c r="E2" s="41"/>
      <c r="F2" s="40"/>
      <c r="G2" s="47"/>
      <c r="H2" s="47"/>
      <c r="I2" s="47"/>
    </row>
    <row r="3" spans="1:9" ht="29" x14ac:dyDescent="0.35">
      <c r="A3" s="11">
        <v>1</v>
      </c>
      <c r="B3" s="70" t="s">
        <v>163</v>
      </c>
      <c r="C3" s="9"/>
      <c r="D3" s="78"/>
      <c r="E3" s="44"/>
      <c r="F3" s="45"/>
      <c r="G3" s="47"/>
      <c r="H3" s="47"/>
      <c r="I3" s="47"/>
    </row>
    <row r="4" spans="1:9" ht="43.5" x14ac:dyDescent="0.35">
      <c r="A4" s="11">
        <v>2</v>
      </c>
      <c r="B4" s="70" t="s">
        <v>164</v>
      </c>
      <c r="C4" s="9"/>
      <c r="D4" s="78"/>
      <c r="E4" s="44"/>
      <c r="F4" s="45"/>
      <c r="G4" s="47"/>
      <c r="H4" s="47"/>
      <c r="I4" s="47"/>
    </row>
    <row r="5" spans="1:9" ht="29" x14ac:dyDescent="0.35">
      <c r="A5" s="11">
        <v>3</v>
      </c>
      <c r="B5" s="70" t="s">
        <v>165</v>
      </c>
      <c r="C5" s="10"/>
      <c r="D5" s="78"/>
      <c r="E5" s="44"/>
      <c r="F5" s="46"/>
      <c r="G5" s="47"/>
      <c r="H5" s="47"/>
      <c r="I5" s="47"/>
    </row>
    <row r="6" spans="1:9" ht="58" x14ac:dyDescent="0.35">
      <c r="A6" s="11">
        <v>4</v>
      </c>
      <c r="B6" s="70" t="s">
        <v>166</v>
      </c>
      <c r="C6" s="10"/>
      <c r="D6" s="78"/>
      <c r="E6" s="44"/>
      <c r="F6" s="46"/>
      <c r="G6" s="47"/>
      <c r="H6" s="47"/>
      <c r="I6" s="47"/>
    </row>
    <row r="7" spans="1:9" x14ac:dyDescent="0.35">
      <c r="A7" s="11">
        <v>5</v>
      </c>
      <c r="B7" s="70" t="s">
        <v>167</v>
      </c>
      <c r="C7" s="10"/>
      <c r="D7" s="78"/>
      <c r="E7" s="44"/>
      <c r="F7" s="46"/>
      <c r="G7" s="47"/>
      <c r="H7" s="47"/>
      <c r="I7" s="47"/>
    </row>
    <row r="8" spans="1:9" x14ac:dyDescent="0.35">
      <c r="A8" s="11">
        <v>6</v>
      </c>
      <c r="B8" s="70" t="s">
        <v>168</v>
      </c>
      <c r="C8" s="10"/>
      <c r="D8" s="78"/>
      <c r="E8" s="44"/>
      <c r="F8" s="46"/>
      <c r="G8" s="47"/>
      <c r="H8" s="47"/>
      <c r="I8" s="47"/>
    </row>
    <row r="9" spans="1:9" x14ac:dyDescent="0.35">
      <c r="A9" s="11">
        <v>7</v>
      </c>
      <c r="B9" s="73" t="s">
        <v>169</v>
      </c>
      <c r="C9" s="10"/>
      <c r="D9" s="78"/>
      <c r="E9" s="44"/>
      <c r="F9" s="46"/>
      <c r="G9" s="47"/>
      <c r="H9" s="47"/>
      <c r="I9" s="47"/>
    </row>
    <row r="10" spans="1:9" x14ac:dyDescent="0.35">
      <c r="A10" s="11">
        <v>8</v>
      </c>
      <c r="B10" s="70" t="s">
        <v>170</v>
      </c>
      <c r="C10" s="10"/>
      <c r="D10" s="78"/>
      <c r="E10" s="44"/>
      <c r="F10" s="46"/>
      <c r="G10" s="47"/>
      <c r="H10" s="47"/>
      <c r="I10" s="47"/>
    </row>
    <row r="11" spans="1:9" ht="29" x14ac:dyDescent="0.35">
      <c r="A11" s="11">
        <v>9</v>
      </c>
      <c r="B11" s="70" t="s">
        <v>171</v>
      </c>
      <c r="C11" s="10"/>
      <c r="D11" s="78"/>
      <c r="E11" s="44"/>
      <c r="F11" s="45"/>
      <c r="G11" s="47"/>
      <c r="H11" s="47"/>
      <c r="I11" s="47"/>
    </row>
    <row r="12" spans="1:9" x14ac:dyDescent="0.35">
      <c r="A12" s="11">
        <v>10</v>
      </c>
      <c r="B12" s="70" t="s">
        <v>172</v>
      </c>
      <c r="C12" s="9"/>
      <c r="D12" s="78"/>
      <c r="E12" s="44"/>
      <c r="F12" s="46"/>
      <c r="G12" s="47"/>
      <c r="H12" s="47"/>
      <c r="I12" s="47"/>
    </row>
    <row r="13" spans="1:9" x14ac:dyDescent="0.35">
      <c r="A13" s="11">
        <v>11</v>
      </c>
      <c r="B13" s="73" t="s">
        <v>173</v>
      </c>
      <c r="C13" s="10"/>
      <c r="D13" s="78"/>
      <c r="E13" s="44"/>
      <c r="F13" s="46"/>
      <c r="G13" s="47"/>
      <c r="H13" s="47"/>
      <c r="I13" s="47"/>
    </row>
    <row r="14" spans="1:9" x14ac:dyDescent="0.35">
      <c r="A14" s="11">
        <v>12</v>
      </c>
      <c r="B14" s="70" t="s">
        <v>174</v>
      </c>
      <c r="C14" s="10"/>
      <c r="D14" s="78"/>
      <c r="E14" s="44"/>
      <c r="F14" s="46"/>
      <c r="G14" s="47"/>
      <c r="H14" s="47"/>
      <c r="I14" s="47"/>
    </row>
    <row r="15" spans="1:9" x14ac:dyDescent="0.35">
      <c r="A15" s="11">
        <v>13</v>
      </c>
      <c r="B15" s="70" t="s">
        <v>175</v>
      </c>
      <c r="C15" s="10"/>
      <c r="D15" s="78"/>
      <c r="E15" s="44"/>
      <c r="F15" s="46"/>
      <c r="G15" s="47"/>
      <c r="H15" s="47"/>
      <c r="I15" s="47"/>
    </row>
    <row r="16" spans="1:9" ht="29" x14ac:dyDescent="0.35">
      <c r="A16" s="11">
        <v>14</v>
      </c>
      <c r="B16" s="70" t="s">
        <v>176</v>
      </c>
      <c r="C16" s="10"/>
      <c r="D16" s="78"/>
      <c r="E16" s="44"/>
      <c r="F16" s="45"/>
      <c r="G16" s="47"/>
      <c r="H16" s="47"/>
      <c r="I16" s="47"/>
    </row>
    <row r="17" spans="1:9" ht="29" x14ac:dyDescent="0.35">
      <c r="A17" s="11">
        <v>15</v>
      </c>
      <c r="B17" s="70" t="s">
        <v>177</v>
      </c>
      <c r="C17" s="9"/>
      <c r="D17" s="78"/>
      <c r="E17" s="44"/>
      <c r="F17" s="46"/>
      <c r="G17" s="47"/>
      <c r="H17" s="47"/>
      <c r="I17" s="47"/>
    </row>
    <row r="18" spans="1:9" x14ac:dyDescent="0.35">
      <c r="A18" s="11">
        <v>16</v>
      </c>
      <c r="B18" s="70" t="s">
        <v>178</v>
      </c>
      <c r="C18" s="10"/>
      <c r="D18" s="78"/>
      <c r="E18" s="44"/>
      <c r="F18" s="46"/>
      <c r="G18" s="47"/>
      <c r="H18" s="47"/>
      <c r="I18" s="47"/>
    </row>
    <row r="19" spans="1:9" ht="29" x14ac:dyDescent="0.35">
      <c r="A19" s="11">
        <v>17</v>
      </c>
      <c r="B19" s="70" t="s">
        <v>179</v>
      </c>
      <c r="C19" s="10"/>
      <c r="D19" s="78"/>
      <c r="E19" s="44"/>
      <c r="F19" s="46"/>
      <c r="G19" s="47"/>
      <c r="H19" s="47"/>
      <c r="I19" s="47"/>
    </row>
    <row r="20" spans="1:9" x14ac:dyDescent="0.35">
      <c r="A20" s="11">
        <v>18</v>
      </c>
      <c r="B20" s="70" t="s">
        <v>180</v>
      </c>
      <c r="C20" s="10"/>
      <c r="D20" s="78"/>
      <c r="E20" s="44"/>
      <c r="F20" s="46"/>
      <c r="G20" s="47"/>
      <c r="H20" s="47"/>
      <c r="I20" s="47"/>
    </row>
    <row r="21" spans="1:9" ht="29" x14ac:dyDescent="0.35">
      <c r="A21" s="11">
        <v>19</v>
      </c>
      <c r="B21" s="70" t="s">
        <v>181</v>
      </c>
      <c r="C21" s="9"/>
      <c r="D21" s="78"/>
      <c r="E21" s="44"/>
      <c r="F21" s="46"/>
      <c r="G21" s="47"/>
      <c r="H21" s="47"/>
      <c r="I21" s="47"/>
    </row>
    <row r="22" spans="1:9" x14ac:dyDescent="0.35">
      <c r="A22" s="11">
        <v>20</v>
      </c>
      <c r="B22" s="70" t="s">
        <v>182</v>
      </c>
      <c r="C22" s="10"/>
      <c r="D22" s="78"/>
      <c r="E22" s="44"/>
      <c r="F22" s="45"/>
      <c r="G22" s="47"/>
      <c r="H22" s="47"/>
      <c r="I22" s="47"/>
    </row>
    <row r="23" spans="1:9" ht="29" x14ac:dyDescent="0.35">
      <c r="A23" s="11">
        <v>21</v>
      </c>
      <c r="B23" s="70" t="s">
        <v>183</v>
      </c>
      <c r="C23" s="10"/>
      <c r="D23" s="78"/>
      <c r="E23" s="44"/>
      <c r="F23" s="46"/>
      <c r="G23" s="47"/>
      <c r="H23" s="47"/>
      <c r="I23" s="47"/>
    </row>
    <row r="24" spans="1:9" ht="43.5" x14ac:dyDescent="0.35">
      <c r="A24" s="11">
        <v>22</v>
      </c>
      <c r="B24" s="70" t="s">
        <v>723</v>
      </c>
      <c r="C24" s="10"/>
      <c r="D24" s="78"/>
      <c r="E24" s="44"/>
      <c r="F24" s="46"/>
      <c r="G24" s="47"/>
      <c r="H24" s="47"/>
      <c r="I24" s="47"/>
    </row>
  </sheetData>
  <pageMargins left="0.7" right="0.7" top="0.75" bottom="0.75" header="0.3" footer="0.3"/>
  <pageSetup paperSize="9"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03464-6662-470F-AA38-F00F3D97912C}">
  <dimension ref="A1:D36"/>
  <sheetViews>
    <sheetView topLeftCell="A37" workbookViewId="0">
      <selection activeCell="D1" sqref="D1"/>
    </sheetView>
  </sheetViews>
  <sheetFormatPr defaultRowHeight="14.5" x14ac:dyDescent="0.35"/>
  <cols>
    <col min="1" max="1" width="7.453125" customWidth="1"/>
    <col min="2" max="2" width="62.54296875" customWidth="1"/>
    <col min="3" max="3" width="14" customWidth="1"/>
    <col min="4" max="4" width="28.90625" customWidth="1"/>
  </cols>
  <sheetData>
    <row r="1" spans="1:4" ht="29" x14ac:dyDescent="0.35">
      <c r="A1" s="68" t="s">
        <v>11</v>
      </c>
      <c r="B1" s="69" t="s">
        <v>12</v>
      </c>
      <c r="C1" s="68" t="s">
        <v>1</v>
      </c>
      <c r="D1" s="68" t="s">
        <v>744</v>
      </c>
    </row>
    <row r="2" spans="1:4" x14ac:dyDescent="0.35">
      <c r="A2" s="5" t="s">
        <v>708</v>
      </c>
      <c r="B2" s="6" t="s">
        <v>184</v>
      </c>
      <c r="C2" s="5" t="s">
        <v>185</v>
      </c>
      <c r="D2" s="67"/>
    </row>
    <row r="3" spans="1:4" ht="58" x14ac:dyDescent="0.35">
      <c r="A3" s="63">
        <v>1</v>
      </c>
      <c r="B3" s="15" t="s">
        <v>186</v>
      </c>
      <c r="C3" s="16"/>
      <c r="D3" s="67"/>
    </row>
    <row r="4" spans="1:4" ht="58" x14ac:dyDescent="0.35">
      <c r="A4" s="63">
        <v>2</v>
      </c>
      <c r="B4" s="15" t="s">
        <v>187</v>
      </c>
      <c r="C4" s="16"/>
      <c r="D4" s="67"/>
    </row>
    <row r="5" spans="1:4" ht="43.5" x14ac:dyDescent="0.35">
      <c r="A5" s="63">
        <v>3</v>
      </c>
      <c r="B5" s="15" t="s">
        <v>188</v>
      </c>
      <c r="C5" s="17"/>
      <c r="D5" s="67"/>
    </row>
    <row r="6" spans="1:4" ht="43.5" x14ac:dyDescent="0.35">
      <c r="A6" s="63">
        <v>4</v>
      </c>
      <c r="B6" s="15" t="s">
        <v>189</v>
      </c>
      <c r="C6" s="17"/>
      <c r="D6" s="67"/>
    </row>
    <row r="7" spans="1:4" ht="43.5" x14ac:dyDescent="0.35">
      <c r="A7" s="63">
        <v>5</v>
      </c>
      <c r="B7" s="15" t="s">
        <v>190</v>
      </c>
      <c r="C7" s="17"/>
      <c r="D7" s="67"/>
    </row>
    <row r="8" spans="1:4" ht="47.5" customHeight="1" x14ac:dyDescent="0.35">
      <c r="A8" s="63">
        <v>6</v>
      </c>
      <c r="B8" s="65" t="s">
        <v>724</v>
      </c>
      <c r="C8" s="17"/>
      <c r="D8" s="67"/>
    </row>
    <row r="9" spans="1:4" x14ac:dyDescent="0.35">
      <c r="A9" s="63">
        <v>7</v>
      </c>
      <c r="B9" s="18" t="s">
        <v>191</v>
      </c>
      <c r="C9" s="17"/>
      <c r="D9" s="67"/>
    </row>
    <row r="10" spans="1:4" ht="29" x14ac:dyDescent="0.35">
      <c r="A10" s="63">
        <v>8</v>
      </c>
      <c r="B10" s="18" t="s">
        <v>192</v>
      </c>
      <c r="C10" s="17"/>
      <c r="D10" s="67"/>
    </row>
    <row r="11" spans="1:4" ht="58" x14ac:dyDescent="0.35">
      <c r="A11" s="63">
        <v>9</v>
      </c>
      <c r="B11" s="15" t="s">
        <v>193</v>
      </c>
      <c r="C11" s="16"/>
      <c r="D11" s="67"/>
    </row>
    <row r="12" spans="1:4" x14ac:dyDescent="0.35">
      <c r="A12" s="63">
        <v>10</v>
      </c>
      <c r="B12" s="15" t="s">
        <v>194</v>
      </c>
      <c r="C12" s="17"/>
      <c r="D12" s="67"/>
    </row>
    <row r="13" spans="1:4" x14ac:dyDescent="0.35">
      <c r="A13" s="63">
        <v>11</v>
      </c>
      <c r="B13" s="18" t="s">
        <v>195</v>
      </c>
      <c r="C13" s="17"/>
      <c r="D13" s="67"/>
    </row>
    <row r="14" spans="1:4" ht="29" x14ac:dyDescent="0.35">
      <c r="A14" s="63">
        <v>12</v>
      </c>
      <c r="B14" s="15" t="s">
        <v>196</v>
      </c>
      <c r="C14" s="17"/>
      <c r="D14" s="67"/>
    </row>
    <row r="15" spans="1:4" x14ac:dyDescent="0.35">
      <c r="A15" s="63">
        <v>13</v>
      </c>
      <c r="B15" s="19" t="s">
        <v>725</v>
      </c>
      <c r="C15" s="17"/>
      <c r="D15" s="67"/>
    </row>
    <row r="16" spans="1:4" x14ac:dyDescent="0.35">
      <c r="A16" s="63">
        <v>14</v>
      </c>
      <c r="B16" s="15" t="s">
        <v>198</v>
      </c>
      <c r="C16" s="16"/>
      <c r="D16" s="67"/>
    </row>
    <row r="17" spans="1:4" x14ac:dyDescent="0.35">
      <c r="A17" s="63">
        <v>15</v>
      </c>
      <c r="B17" s="15" t="s">
        <v>199</v>
      </c>
      <c r="C17" s="17"/>
      <c r="D17" s="67"/>
    </row>
    <row r="18" spans="1:4" x14ac:dyDescent="0.35">
      <c r="A18" s="63">
        <v>16</v>
      </c>
      <c r="B18" s="15" t="s">
        <v>200</v>
      </c>
      <c r="C18" s="17"/>
      <c r="D18" s="67"/>
    </row>
    <row r="19" spans="1:4" x14ac:dyDescent="0.35">
      <c r="A19" s="63">
        <v>17</v>
      </c>
      <c r="B19" s="15" t="s">
        <v>201</v>
      </c>
      <c r="C19" s="17"/>
      <c r="D19" s="67"/>
    </row>
    <row r="20" spans="1:4" x14ac:dyDescent="0.35">
      <c r="A20" s="63">
        <v>18</v>
      </c>
      <c r="B20" s="15" t="s">
        <v>202</v>
      </c>
      <c r="C20" s="17"/>
      <c r="D20" s="67"/>
    </row>
    <row r="21" spans="1:4" x14ac:dyDescent="0.35">
      <c r="A21" s="63">
        <v>19</v>
      </c>
      <c r="B21" s="15" t="s">
        <v>203</v>
      </c>
      <c r="C21" s="17"/>
      <c r="D21" s="67"/>
    </row>
    <row r="22" spans="1:4" ht="29" x14ac:dyDescent="0.35">
      <c r="A22" s="63">
        <v>20</v>
      </c>
      <c r="B22" s="15" t="s">
        <v>204</v>
      </c>
      <c r="C22" s="17"/>
      <c r="D22" s="67"/>
    </row>
    <row r="23" spans="1:4" x14ac:dyDescent="0.35">
      <c r="A23" s="63">
        <v>21</v>
      </c>
      <c r="B23" s="20" t="s">
        <v>205</v>
      </c>
      <c r="C23" s="17"/>
      <c r="D23" s="67"/>
    </row>
    <row r="24" spans="1:4" ht="58" x14ac:dyDescent="0.35">
      <c r="A24" s="14" t="s">
        <v>206</v>
      </c>
      <c r="B24" s="21" t="s">
        <v>207</v>
      </c>
      <c r="C24" s="17" t="s">
        <v>185</v>
      </c>
      <c r="D24" s="67"/>
    </row>
    <row r="25" spans="1:4" ht="29" x14ac:dyDescent="0.35">
      <c r="A25" s="14" t="s">
        <v>208</v>
      </c>
      <c r="B25" s="20" t="s">
        <v>209</v>
      </c>
      <c r="C25" s="17" t="s">
        <v>185</v>
      </c>
      <c r="D25" s="67"/>
    </row>
    <row r="26" spans="1:4" ht="29" x14ac:dyDescent="0.35">
      <c r="A26" s="14" t="s">
        <v>210</v>
      </c>
      <c r="B26" s="20" t="s">
        <v>211</v>
      </c>
      <c r="C26" s="17" t="s">
        <v>185</v>
      </c>
      <c r="D26" s="67"/>
    </row>
    <row r="27" spans="1:4" ht="43.5" x14ac:dyDescent="0.35">
      <c r="A27" s="14" t="s">
        <v>212</v>
      </c>
      <c r="B27" s="20" t="s">
        <v>213</v>
      </c>
      <c r="C27" s="17" t="s">
        <v>185</v>
      </c>
      <c r="D27" s="67"/>
    </row>
    <row r="28" spans="1:4" ht="43.5" x14ac:dyDescent="0.35">
      <c r="A28" s="14" t="s">
        <v>214</v>
      </c>
      <c r="B28" s="22" t="s">
        <v>215</v>
      </c>
      <c r="C28" s="17" t="s">
        <v>185</v>
      </c>
      <c r="D28" s="67"/>
    </row>
    <row r="29" spans="1:4" x14ac:dyDescent="0.35">
      <c r="A29" s="14" t="s">
        <v>216</v>
      </c>
      <c r="B29" s="20" t="s">
        <v>217</v>
      </c>
      <c r="C29" s="17" t="s">
        <v>185</v>
      </c>
      <c r="D29" s="67"/>
    </row>
    <row r="30" spans="1:4" ht="29" x14ac:dyDescent="0.35">
      <c r="A30" s="14" t="s">
        <v>218</v>
      </c>
      <c r="B30" s="23" t="s">
        <v>219</v>
      </c>
      <c r="C30" s="17" t="s">
        <v>185</v>
      </c>
      <c r="D30" s="67"/>
    </row>
    <row r="31" spans="1:4" ht="29" x14ac:dyDescent="0.35">
      <c r="A31" s="14" t="s">
        <v>220</v>
      </c>
      <c r="B31" s="24" t="s">
        <v>221</v>
      </c>
      <c r="C31" s="17" t="s">
        <v>185</v>
      </c>
      <c r="D31" s="67"/>
    </row>
    <row r="32" spans="1:4" ht="29" x14ac:dyDescent="0.35">
      <c r="A32" s="14" t="s">
        <v>222</v>
      </c>
      <c r="B32" s="20" t="s">
        <v>223</v>
      </c>
      <c r="C32" s="17" t="s">
        <v>185</v>
      </c>
      <c r="D32" s="67"/>
    </row>
    <row r="33" spans="1:4" ht="29" x14ac:dyDescent="0.35">
      <c r="A33" s="14" t="s">
        <v>224</v>
      </c>
      <c r="B33" s="25" t="s">
        <v>225</v>
      </c>
      <c r="C33" s="17" t="s">
        <v>185</v>
      </c>
      <c r="D33" s="67"/>
    </row>
    <row r="34" spans="1:4" ht="58" x14ac:dyDescent="0.35">
      <c r="A34" s="14" t="s">
        <v>226</v>
      </c>
      <c r="B34" s="20" t="s">
        <v>227</v>
      </c>
      <c r="C34" s="17" t="s">
        <v>185</v>
      </c>
      <c r="D34" s="67"/>
    </row>
    <row r="35" spans="1:4" x14ac:dyDescent="0.35">
      <c r="A35" s="14" t="s">
        <v>228</v>
      </c>
      <c r="B35" s="25" t="s">
        <v>229</v>
      </c>
      <c r="C35" s="17" t="s">
        <v>185</v>
      </c>
      <c r="D35" s="67"/>
    </row>
    <row r="36" spans="1:4" x14ac:dyDescent="0.35">
      <c r="A36" s="14" t="s">
        <v>230</v>
      </c>
      <c r="B36" s="25" t="s">
        <v>231</v>
      </c>
      <c r="C36" s="17" t="s">
        <v>185</v>
      </c>
      <c r="D36" s="67"/>
    </row>
  </sheetData>
  <pageMargins left="0.7" right="0.7" top="0.75" bottom="0.75" header="0.3" footer="0.3"/>
  <pageSetup paperSize="9" orientation="portrait" horizontalDpi="300" verticalDpi="0" r:id="rId1"/>
</worksheet>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ZMOutlook</vt:lpwstr>
  </property>
  <property fmtid="{D5CDD505-2E9C-101B-9397-08002B2CF9AE}" pid="3" name="SizeBefore">
    <vt:lpwstr>89766</vt:lpwstr>
  </property>
  <property fmtid="{D5CDD505-2E9C-101B-9397-08002B2CF9AE}" pid="4" name="OptimizationTime">
    <vt:lpwstr>20221125_1201</vt:lpwstr>
  </property>
</Properties>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Troškovnik</vt:lpstr>
      <vt:lpstr>1. Infuzomati</vt:lpstr>
      <vt:lpstr>2. Perfuzori</vt:lpstr>
      <vt:lpstr>3. Defibrilatori</vt:lpstr>
      <vt:lpstr>4. Aspirator na zrak</vt:lpstr>
      <vt:lpstr>5. Strecheri</vt:lpstr>
      <vt:lpstr>6. Kofer za reanimaciju</vt:lpstr>
      <vt:lpstr>7. EKG</vt:lpstr>
      <vt:lpstr>8. OP stol</vt:lpstr>
      <vt:lpstr>9. OP stol s longitudinalnim</vt:lpstr>
      <vt:lpstr>10. Anesteziološki uređaj</vt:lpstr>
      <vt:lpstr>11. Stolice</vt:lpstr>
      <vt:lpstr>12. Grijač krvi i infuzijskih</vt:lpstr>
      <vt:lpstr>13. Pulsni oksimetar</vt:lpstr>
      <vt:lpstr>14. Transportni ventilator</vt:lpstr>
      <vt:lpstr>15. Sjedeća kolica</vt:lpstr>
      <vt:lpstr>16. Jedinica za centralni nadzo</vt:lpstr>
      <vt:lpstr>17. Strecher s visinskim podeš.</vt:lpstr>
      <vt:lpstr>18. Ormar za centralno skladiš.</vt:lpstr>
      <vt:lpstr>19. Kolica za previjanje </vt:lpstr>
      <vt:lpstr>20. UZV Srca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Coric</dc:creator>
  <cp:lastModifiedBy>Petra Coric</cp:lastModifiedBy>
  <dcterms:created xsi:type="dcterms:W3CDTF">2015-06-05T18:17:20Z</dcterms:created>
  <dcterms:modified xsi:type="dcterms:W3CDTF">2022-11-25T11:01:01Z</dcterms:modified>
</cp:coreProperties>
</file>