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4." sheetId="1" r:id="rId1"/>
  </sheets>
  <definedNames>
    <definedName name="_xlnm.Print_Titles" localSheetId="0">'4.'!$3:$3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1" l="1"/>
</calcChain>
</file>

<file path=xl/sharedStrings.xml><?xml version="1.0" encoding="utf-8"?>
<sst xmlns="http://schemas.openxmlformats.org/spreadsheetml/2006/main" count="161" uniqueCount="115">
  <si>
    <t>Okvirna 1-godišnja količina</t>
  </si>
  <si>
    <t>R.b.</t>
  </si>
  <si>
    <t>Jed.mjere</t>
  </si>
  <si>
    <t>Jedinična cijena u HRK (bez PDV-a)</t>
  </si>
  <si>
    <t>Ukupna cijena HRK (bez PDV-a)</t>
  </si>
  <si>
    <t>Proizvođač/ zemlja podrijetla</t>
  </si>
  <si>
    <t>Kataloški broj</t>
  </si>
  <si>
    <t>Broj kom.u originalnom pakiranju</t>
  </si>
  <si>
    <t>Zaštićeno ime proizvoda</t>
  </si>
  <si>
    <t>kom</t>
  </si>
  <si>
    <t>1.</t>
  </si>
  <si>
    <t>2.</t>
  </si>
  <si>
    <t>4.</t>
  </si>
  <si>
    <t>3.</t>
  </si>
  <si>
    <t>5.</t>
  </si>
  <si>
    <t>6.</t>
  </si>
  <si>
    <t>7.</t>
  </si>
  <si>
    <t>8.</t>
  </si>
  <si>
    <t>9.</t>
  </si>
  <si>
    <t>10.</t>
  </si>
  <si>
    <t>11.</t>
  </si>
  <si>
    <t>12.</t>
  </si>
  <si>
    <t>13.</t>
  </si>
  <si>
    <t>14.</t>
  </si>
  <si>
    <t>15.</t>
  </si>
  <si>
    <t>16.</t>
  </si>
  <si>
    <t>17.</t>
  </si>
  <si>
    <t>18.</t>
  </si>
  <si>
    <t>19.</t>
  </si>
  <si>
    <t>20.</t>
  </si>
  <si>
    <t>21.</t>
  </si>
  <si>
    <t>22.</t>
  </si>
  <si>
    <t>23.</t>
  </si>
  <si>
    <t>24.</t>
  </si>
  <si>
    <t>25.</t>
  </si>
  <si>
    <t>Stopa PDV-a</t>
  </si>
  <si>
    <t xml:space="preserve">Referenca na katalog, prospekt, tehničku dokumentaciju (upisati broj stranice dokumenta s dokazom navedene karakteristike)* </t>
  </si>
  <si>
    <t>26.</t>
  </si>
  <si>
    <t>27.</t>
  </si>
  <si>
    <t>28.</t>
  </si>
  <si>
    <t>29.</t>
  </si>
  <si>
    <t>30.</t>
  </si>
  <si>
    <t>31.</t>
  </si>
  <si>
    <t>32.</t>
  </si>
  <si>
    <t>33.</t>
  </si>
  <si>
    <t>34.</t>
  </si>
  <si>
    <t>CIJENA PONUDE U HRK BEZ PDV-a</t>
  </si>
  <si>
    <t>IZNOS PDV-a U HRK</t>
  </si>
  <si>
    <t>UKUPNA CIJENA PONUDE U HRK S PDV-om</t>
  </si>
  <si>
    <t>Ponuditelj:</t>
  </si>
  <si>
    <t>Adresa:</t>
  </si>
  <si>
    <t>DES sa lijekom everolimus na platformi CoCr presvučenoj polimerom. Duljine: 8-38, mm, promjera: 2.0-4.0 mm. Doza lijeka 100 μg/cm2. Post-dilatacija dimenzije promjera  4.0mm moguća do 5.5mm.</t>
  </si>
  <si>
    <t xml:space="preserve">ACIST set za injeciranje kontrastnog sredstva sa špricom od 100 ml za ACIST CVi  pumpu </t>
  </si>
  <si>
    <t xml:space="preserve">Ručni kontrolor za aplikaciju kontrastnog sredstva s produžetkom 125 cm i dvosmjernom (dvopipac) smjernicom za ACIST Cvi pumpu </t>
  </si>
  <si>
    <t xml:space="preserve">Set  ACIST za injektor s tlačnom komoricom za ACIST Cvi pumpu </t>
  </si>
  <si>
    <t xml:space="preserve">Koronarni stent za male k.žile načinjen od  CoCr, posjeduje CE indikaciju  za AMI; sa priznatim multicentričnim studijama u kojima je praćeno više tisuća pacijenata, koje potvrđuju minimalnu restenozu (TLR 1,9%). Pogodan za "side-branching". Izuzetno fleksibilan. Prosječan totalni volumen stenta 1.81 mm³. "Srutut thickness" 0.0032" pogoduje rapidnoj endotelizaciji. Duljine: 8, 12, 15, 18, 23, 28, 33, 38 mm, promjeri: 2.00, 2.25, 2.50, 2.75, 3.00, 3.50, 4.00 mm </t>
  </si>
  <si>
    <t xml:space="preserve">DES sa lijekom everolimus na platformi CoCr stenta postavljenog na koronarni balon. Pogodan za RX tehniku, za stentiranje nakon balonske dilatacije ili primarnu implantaciju. Posebno dizajniran za tretiranje dugih lezija. Duljine: 8, 12, 15, 18, 23, 28, 33, 38, 48 mm, promjeri: 2.0, 2.25, 2.5, 2.75, 3.0, 3.5, 4.0. Promjer vrha katetera 0.017”. Prolazni profil dimenzije 3.0x48 mm treba biti maksimalno 0.0439”. Doza lijeka 100 μg/cm2, </t>
  </si>
  <si>
    <t xml:space="preserve">Stent graft-metalni stent izrađen sandwich tehnikom, fibrogene strukture, postavljen na koronarni balon i pokriven PTFE. Za sanaciju:ruptura, aneurizmi, degeneriranih venskih graftova i kod fistula. Dužine: 16, 19, 26 mm. Promjeri: 2.8, 3.5, 4.0, 4.5, 4.8 mm </t>
  </si>
  <si>
    <t xml:space="preserve">Radna koronarna žica za PTCA (14 varijacija)  promjera 0.014˝ hidrofilna načinjena od durasteela shaping ribbon tehnikom što joj osigurava izdržljivost i zadržavanje željenog oblika vrha. Vrh treba biti radiološki vidljiv kao i marker od njega udaljen do 13 mm. Pogodna za distalni pristup i pristup u tortuotičnoj anatomiji </t>
  </si>
  <si>
    <t xml:space="preserve">Koronarna žica promjera .014” paraboličnog oblika. Načinjena od durateel nehrđajućeg čelika, presvučena limerom sa vanjskim hidrofilnim slojem. «Core to tip« dizajn. Dostupna u LS, MS i ES varijanti (lagana, umjerena i snažna podrška). Radiološki vidljiv distalni dio min (30mm), ravni vrh (0,08g) </t>
  </si>
  <si>
    <t xml:space="preserve">Koronarna žica promjera .014”  za CTO načinjena "core-to-tip tehnikom što joj osigurava neusporedivu kontrolu i taktilnu povratnu informaciju. Distalnih 30 mm je dodatno suženo do 0.010", što je nužno za pristup kroničnim okluzijama. 4 različita stupnja čvrstoće </t>
  </si>
  <si>
    <t xml:space="preserve">Niskoprofilni semicompliant balon namjenjen za predilataciju kompleksnih lezija (B2 i C lezija), lezija u tortuotičnim krvnim žilama, u distalnim segmentima istih te u k.žilama malog promjera (crossing profile 0.021 inch). Promjera od 1.20 do 5.00, duljine od 6 mm do 30 mm </t>
  </si>
  <si>
    <t xml:space="preserve">Niskoprofilni semicompliant balon. Promjera od 1.20 do 5.00, duljine od 6 mm do 30 mm </t>
  </si>
  <si>
    <t xml:space="preserve">Niskoprofilni noncompliant balon. Promjera od 2.00 do 4.50, duljine od 6 mm do 25 mm </t>
  </si>
  <si>
    <t xml:space="preserve">Koronarna žica promjera .014” za CTO. Hidrofilna distalno a hidrofobna proksimalno. Vrh je dodatno sužen do 0.009˝. Pet stupnjeva čvrstoće </t>
  </si>
  <si>
    <t xml:space="preserve">Šprica za napuhavanje balon katetera 30 mml 30 bara </t>
  </si>
  <si>
    <t>Y nastavak jednostruki push-pull  dizajna za koronarnu dilataciju u setu sa 20-50 cm konekcijom, uvodnicom za žicu i torquerom</t>
  </si>
  <si>
    <t xml:space="preserve">Y nastavak jednostruki ergonomskog dizajna za koronarnu dilataciju </t>
  </si>
  <si>
    <t xml:space="preserve">Set koji uključuje:Y nastavak jednostruki, torquer, uvodnica za žicu vodilju za koronarnu dilataciju </t>
  </si>
  <si>
    <t>Sistem za zatvaranje mjesta punkcije do 24 F</t>
  </si>
  <si>
    <t xml:space="preserve">Sistem za zatvaranje mjesta punkcije art femoralis 6-8F polipropilenskim monofilamentnim šavom </t>
  </si>
  <si>
    <t xml:space="preserve">Koronarni balon "non-compliant", presvučen hidrofilnim slojem, označen sa dva fleksibilna markera. Koničan, mekan vrh  promjera .017”. Kissing tehnika moguća.NP 12atm, RBP 18atm. Promjera od 2.00, 2.50, 2,75, 3.00, 3.25, 3.50, 3.75, 4.00, 4,50, 5.00 mm, a dužine od 6, 8, 12, 15, 20, 25 mm. Minimalni vodeći kateter 5F. Crossing profile 0.027". Prosječno vrijeme deflacije 6.64 sec </t>
  </si>
  <si>
    <t>Torquer za koronarnu žicu-kontrola pritiskom</t>
  </si>
  <si>
    <t xml:space="preserve">PTCA set (indeflator, Y konektor, torquer, uvodnica za žicu) </t>
  </si>
  <si>
    <t xml:space="preserve">Koronarni stent za velike krvne žile načinjen od  CoCr (L605) Duljine: 13, 18, 28, 38 mm, promjeri: 4.50, 5.0 mm.  </t>
  </si>
  <si>
    <t>Transdjucer komorica s jednokratnom skretnicom sistem za monitoring invazivnog tlaka kompatibilan sa sustavom za monitoriranje PVB ili jednakovrijedan proizvod</t>
  </si>
  <si>
    <t>Narukvica za kompresiju mjesta radijalne punkcije</t>
  </si>
  <si>
    <t>Rotirajuća hemostatska valvula (unutarnjeg promjera  ≤2,5mm)</t>
  </si>
  <si>
    <t>Tromboaspiracijski kateter sa hidrofilnim premazom kompatibilan sa guiding kateterom 6F, 7F i žicom 0.014”u setu sa: metalnim stiletom, 60 ml špricom "lock" mehanizam i dva sita</t>
  </si>
  <si>
    <t>G3+ Cartridge za prenosivi analizator krvi, za određivanje pH, PCO2, PO2, TCO2, HCO3, BEecf, sO2</t>
  </si>
  <si>
    <t>CG8+ Cartridge za prenosivi analizator krvi, za određivanje Glu, Na, K, iCa, Hct, Hgb, pH, PCO2, PO2, TCO2, HCO3, BEecf, sO2</t>
  </si>
  <si>
    <t>CHEM8+ Cartridge za prenosivi analizator krvi, za određivanje Crea, Urea, Glu, Cl, Na, K, iCa, Hct, Hgb, TCO2, Anion Gap</t>
  </si>
  <si>
    <t>ACT Cartridge za prenosivi analizator krvi, za određivanje ACT-a</t>
  </si>
  <si>
    <t>CG4+ Cartridge za prenosivi analizator krvi, za određivanje pH, PCO2, PO2, TCO2, HCO3, BEecf, sO2, laktata</t>
  </si>
  <si>
    <t>PT/INR Cartrige za prenosivi analizator krvi, za određivanje PT/INR</t>
  </si>
  <si>
    <t>4. grupa:  Potrošni materijal za ostijalne lezije, male krvne žile, tretiranje aneurizmi, ruptura koronarnih arterija za vetrikulografije i kateterizacije desnog srca</t>
  </si>
  <si>
    <t>OTW kateter dvostrukog lumena koji omogućava razmjenu žica vodilja u koronarnoj i/ili perifernoj vaskulaturi. Ima dva lumena kroz cijelu duljinu katetera. Kateter ima uporabnu dužinu od 140 cm i kompatibilan je sa žicama 0.014“ i vodećim kateterima od 5F. Ima tri otvora od polimera napunjenog volframom. Jedan otvor je na distalnom kraju, a druga dva proksimalna otvora se nalaze suporotno pozicionirana na kateteru. Profil distalnog shafta je 2.3F/3.3F , a proksimalnog 2.6F/3.4F.</t>
  </si>
  <si>
    <t xml:space="preserve">Ekstenzija za vodeći kateter dimenzija od 5 do 8 F. Od korisne dužine 150 cm na RX dio otpada 25 cm, od čega je 10 cm hidrofilni sloj. Markeri na 95 i 105 cm shafta. </t>
  </si>
  <si>
    <t>Balon kateter dizajniran za fiksaciju žice vodilje koji ekspandiran se postavlja blizu distalnog vrha. Omogućava izmjenu intervencijskog materijala bez gubitka pozicije žice vodilje. Nominalnog tlaka 8 atm, RBP 12 atm. Dijametar balona 2.5 mm, dužina 15 mm. Kompatibilan s vodećim kateterima od 90 i 100 cm, te 6F, 7F i 8 F.</t>
  </si>
  <si>
    <t xml:space="preserve">CTO scoring balon koristi se za otvaranje dijela stenoze koronarne arterije, stenoze bypassa i de novo kronične totalne okluzije. Nominalnog tlaka 25 atm, RBP 30 atm. Dužina balona 5 mm, a OD napuhanog balona 0.6 mm. Uporabna dužina shafta 150 cm. Radiopaktni marker u centru balona pomaže u pozicioniranju. Kompatibilan je sa žicom vodiljom na 0.014” koju koristi kao materijal za scoring. </t>
  </si>
  <si>
    <t>Dual lumen mikrokateter koji ima OTW lumen cijelom dužinom katetera i RX lumen na distalnom kraju. Na kateteru se 95 i 105 cm od distalnog vrha nalaze 2 markera. Uz to ima dva radiopaktna markera, vidljiva pod fluoroskopijom, koja označavaju distalni kraj katetera i distalni kraj OTW lumena. Dva distalna izlaza omogućavaju optimalan prilaz SB. Mikrokateter je kompatibilan sa žicom 0.014”, uporabne dužine 135 cm. Kompatibilan s kateterom 5F. Dužina RX lumena je 18 cm. Distalni shaft je hidrofilan, obložen NDurance polimerom. Distalna sekcija je 6.5 mm dugačka, s distalnim izlazom dimenzije 1.5F.</t>
  </si>
  <si>
    <t>Kateter omogućuje potporu žici vodilji, omogućava razmjenu žica vodilja i osigurava protok kontrastnih sredstava u toku CTO procedura. Kateter je kompatibilan s žicom 0.014”, uporabne dužine 135 cm i 155 cm.  Hidrofilni premaz je NDurance. Dizajn vrha može biti Soft Tapered ili Mosquito. Proksimalni OD shafta je 2.6F, a distalni OD je 2.3 F.</t>
  </si>
  <si>
    <t>Mikrokateter ulaznog profila 1.6F , za žicu vodilju 0.014” . Ima hibridni shaft koji omogućuje maksimalan torque odgovor.. Uporabna dužina shafta 135 cm. Dužina isprepletenog dijela shafta 45 cm, od toga je 43 cm hidrofilno.</t>
  </si>
  <si>
    <t>Semi-compliant balon s ispupcenjima tzv. “knob” dizajna. Ispupcenja sluze za stabilizaciju pozicije balona u koronarnoj žili. Balon je posebno otporan na punkciju. Raspon dijametra balona od 2.5 do 4.0 mm, dužine od 8 do 16 mm. Dužina vrha je 2 mm. Žica vodilja 0.014” za balon. Niski ulazni profil 0.020”.</t>
  </si>
  <si>
    <t>Semi-compliant balon s ispupcenjima tzv. “knob” dizajna. Ispupcenja sluze za stabilizaciju pozicije balona u koronarnoj žili. Balon je posebno otporan na punkciju. Raspon dijametra balona od 2.5 do 4.0 mm, dužine od 8 do 16 mm. Dužina vrha je 4 mm. Žica vodilja 0.014” za balon. Niski ulazni profil 0.017”.</t>
  </si>
  <si>
    <t>CTO balon niskog  ulaznog profila od 0.016”. Dimenzije balona 1.1, 1.5 i 2.0 mm dijametra i dužine 10, 15 i 20 mm. RBP do 20 atm. Dužina vrha je 4 mm.</t>
  </si>
  <si>
    <t>CTO balon niskog  ulaznog profila od 0.016”. Dimenzije balona 1.1 mm dijametra i dužine 5, 10, 15 i 20 mm. RBP do 20 atm. Dužina vrha je 1 mm. RBP do 17 atm.</t>
  </si>
  <si>
    <t>Low compliance balon s niskim ulaznim profilom od 0.017”. RBP do 20 atm. Dijametar balona od 1.5 do 4.5 mm, te dužine 10, 15 i 20 mm. Dužina vrha od 2 do 4 mm.</t>
  </si>
  <si>
    <t xml:space="preserve">RX/OTW balonski kateter za izvođenje koronarne intravaskularne litotripsije uz minimalnu traumu krvne žile.  Kateter je kompatibilan s uvodnicom od 6F, žicom vodiljom 0.014” prema izboru. dijametra 2.5 do 4.0 mm, te družine 12 mm. RX/OTW. Kompatibilan s IVL generatorom i konekcijskom linijom. </t>
  </si>
  <si>
    <t>35.</t>
  </si>
  <si>
    <t>36.</t>
  </si>
  <si>
    <t>37.</t>
  </si>
  <si>
    <t>38.</t>
  </si>
  <si>
    <t>39.</t>
  </si>
  <si>
    <t>40.</t>
  </si>
  <si>
    <t>41.</t>
  </si>
  <si>
    <t>42.</t>
  </si>
  <si>
    <t>43.</t>
  </si>
  <si>
    <t>44.</t>
  </si>
  <si>
    <t>45.</t>
  </si>
  <si>
    <t>46.</t>
  </si>
  <si>
    <t>47.</t>
  </si>
  <si>
    <t xml:space="preserve">Ponuda mora obuhvatiti sve tražene artikle. </t>
  </si>
  <si>
    <t>Opis predmeta nabave</t>
  </si>
  <si>
    <t xml:space="preserve">PONUDITELJ: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</si>
</sst>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k_n_-;\-* #,##0.00\ _k_n_-;_-* &quot;-&quot;??\ _k_n_-;_-@_-"/>
    <numFmt numFmtId="164" formatCode="#,##0.00;[Red]#,##0.00"/>
    <numFmt numFmtId="165" formatCode="#,##0.00&quot;    &quot;"/>
    <numFmt numFmtId="166" formatCode="#,##0.00\ &quot;kn&quot;"/>
  </numFmts>
  <fonts count="18" x14ac:knownFonts="1">
    <font>
      <sz val="11"/>
      <color theme="1"/>
      <name val="Calibri"/>
      <family val="2"/>
      <scheme val="minor"/>
    </font>
    <font>
      <b/>
      <sz val="11"/>
      <color rgb="FF3F3F3F"/>
      <name val="Calibri"/>
      <family val="2"/>
      <charset val="238"/>
      <scheme val="minor"/>
    </font>
    <font>
      <b/>
      <sz val="11"/>
      <color theme="1"/>
      <name val="Calibri"/>
      <family val="2"/>
      <charset val="238"/>
      <scheme val="minor"/>
    </font>
    <font>
      <b/>
      <sz val="7"/>
      <color rgb="FF3F3F3F"/>
      <name val="Calibri"/>
      <family val="2"/>
      <charset val="238"/>
      <scheme val="minor"/>
    </font>
    <font>
      <sz val="8"/>
      <color theme="1"/>
      <name val="Calibri"/>
      <family val="2"/>
      <scheme val="minor"/>
    </font>
    <font>
      <sz val="8"/>
      <name val="Calibri"/>
      <family val="2"/>
      <charset val="238"/>
      <scheme val="minor"/>
    </font>
    <font>
      <b/>
      <sz val="7"/>
      <color rgb="FF3F3F3F"/>
      <name val="Arial"/>
      <family val="2"/>
      <charset val="238"/>
    </font>
    <font>
      <sz val="10"/>
      <name val="Arial"/>
      <family val="2"/>
    </font>
    <font>
      <b/>
      <sz val="8"/>
      <name val="Calibri"/>
      <family val="2"/>
      <charset val="238"/>
      <scheme val="minor"/>
    </font>
    <font>
      <sz val="9"/>
      <color theme="1"/>
      <name val="Calibri"/>
      <family val="2"/>
      <charset val="238"/>
      <scheme val="minor"/>
    </font>
    <font>
      <sz val="8"/>
      <color theme="1"/>
      <name val="Calibri"/>
      <family val="2"/>
      <charset val="238"/>
      <scheme val="minor"/>
    </font>
    <font>
      <sz val="11"/>
      <color theme="1"/>
      <name val="Calibri"/>
      <family val="2"/>
      <scheme val="minor"/>
    </font>
    <font>
      <sz val="8"/>
      <color indexed="8"/>
      <name val="Calibri"/>
      <family val="2"/>
      <charset val="238"/>
    </font>
    <font>
      <sz val="8"/>
      <color indexed="8"/>
      <name val="Calibri"/>
      <family val="2"/>
    </font>
    <font>
      <sz val="8"/>
      <color indexed="8"/>
      <name val="Arial"/>
      <family val="2"/>
      <charset val="238"/>
    </font>
    <font>
      <u/>
      <sz val="11"/>
      <color theme="1"/>
      <name val="Calibri"/>
      <family val="2"/>
      <charset val="238"/>
      <scheme val="minor"/>
    </font>
    <font>
      <u/>
      <sz val="11"/>
      <color theme="1"/>
      <name val="Calibri"/>
      <family val="2"/>
      <scheme val="minor"/>
    </font>
    <font>
      <sz val="10"/>
      <color theme="1"/>
      <name val="Calibri"/>
      <family val="2"/>
      <scheme val="minor"/>
    </font>
  </fonts>
  <fills count="7">
    <fill>
      <patternFill patternType="none"/>
    </fill>
    <fill>
      <patternFill patternType="gray125"/>
    </fill>
    <fill>
      <patternFill patternType="solid">
        <fgColor rgb="FFF2F2F2"/>
      </patternFill>
    </fill>
    <fill>
      <patternFill patternType="solid">
        <fgColor theme="0"/>
        <bgColor indexed="64"/>
      </patternFill>
    </fill>
    <fill>
      <patternFill patternType="solid">
        <fgColor indexed="9"/>
        <bgColor indexed="8"/>
      </patternFill>
    </fill>
    <fill>
      <patternFill patternType="solid">
        <fgColor rgb="FFFFFFFF"/>
        <bgColor rgb="FFFFFFCC"/>
      </patternFill>
    </fill>
    <fill>
      <patternFill patternType="solid">
        <fgColor theme="7" tint="0.79998168889431442"/>
        <bgColor indexed="64"/>
      </patternFill>
    </fill>
  </fills>
  <borders count="9">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7">
    <xf numFmtId="0" fontId="0" fillId="0" borderId="0"/>
    <xf numFmtId="0" fontId="1" fillId="2" borderId="1" applyNumberFormat="0" applyAlignment="0" applyProtection="0"/>
    <xf numFmtId="0" fontId="7" fillId="0" borderId="0"/>
    <xf numFmtId="0" fontId="7" fillId="0" borderId="0"/>
    <xf numFmtId="0" fontId="7" fillId="0" borderId="0"/>
    <xf numFmtId="0" fontId="7" fillId="0" borderId="0"/>
    <xf numFmtId="43" fontId="11" fillId="0" borderId="0" applyFont="0" applyFill="0" applyBorder="0" applyAlignment="0" applyProtection="0"/>
  </cellStyleXfs>
  <cellXfs count="47">
    <xf numFmtId="0" fontId="0" fillId="0" borderId="0" xfId="0"/>
    <xf numFmtId="0" fontId="0" fillId="0" borderId="0" xfId="0" applyAlignment="1">
      <alignment horizontal="center" vertical="center"/>
    </xf>
    <xf numFmtId="0" fontId="5" fillId="5" borderId="2" xfId="0" applyFont="1" applyFill="1" applyBorder="1" applyAlignment="1" applyProtection="1">
      <alignment vertical="top" wrapText="1"/>
    </xf>
    <xf numFmtId="0" fontId="5" fillId="5" borderId="2" xfId="0" applyFont="1" applyFill="1" applyBorder="1" applyAlignment="1" applyProtection="1">
      <alignment horizontal="left" vertical="top" wrapText="1"/>
    </xf>
    <xf numFmtId="0" fontId="3" fillId="2" borderId="4" xfId="1" applyFont="1" applyBorder="1" applyAlignment="1">
      <alignment horizontal="center" vertical="center"/>
    </xf>
    <xf numFmtId="0" fontId="3" fillId="2" borderId="4" xfId="1" applyFont="1" applyBorder="1" applyAlignment="1">
      <alignment horizontal="center" vertical="center" wrapText="1"/>
    </xf>
    <xf numFmtId="0" fontId="6" fillId="2" borderId="4" xfId="1" applyFont="1" applyBorder="1" applyAlignment="1">
      <alignment horizontal="center" vertical="top" wrapText="1"/>
    </xf>
    <xf numFmtId="0" fontId="9" fillId="3" borderId="0" xfId="0" applyFont="1" applyFill="1" applyAlignment="1">
      <alignment horizontal="left" vertical="top" wrapText="1"/>
    </xf>
    <xf numFmtId="0" fontId="0" fillId="0" borderId="0" xfId="0" applyAlignment="1">
      <alignment horizontal="center"/>
    </xf>
    <xf numFmtId="0" fontId="2" fillId="6" borderId="3" xfId="0" applyFont="1" applyFill="1" applyBorder="1"/>
    <xf numFmtId="0" fontId="0" fillId="6" borderId="3" xfId="0" applyFill="1" applyBorder="1"/>
    <xf numFmtId="0" fontId="0" fillId="6" borderId="4" xfId="0" applyFill="1" applyBorder="1"/>
    <xf numFmtId="0" fontId="4" fillId="0" borderId="2" xfId="0" applyFont="1" applyBorder="1" applyAlignment="1">
      <alignment horizontal="center" vertical="center" wrapText="1"/>
    </xf>
    <xf numFmtId="0" fontId="0" fillId="6" borderId="3" xfId="0" applyFill="1" applyBorder="1" applyAlignment="1">
      <alignment horizontal="center"/>
    </xf>
    <xf numFmtId="0" fontId="5" fillId="5" borderId="2" xfId="0" applyFont="1" applyFill="1" applyBorder="1" applyAlignment="1" applyProtection="1">
      <alignment horizontal="center" vertical="top" wrapText="1"/>
    </xf>
    <xf numFmtId="3" fontId="5" fillId="5" borderId="2" xfId="0" applyNumberFormat="1" applyFont="1" applyFill="1" applyBorder="1" applyAlignment="1" applyProtection="1">
      <alignment horizontal="center" vertical="top" wrapText="1"/>
    </xf>
    <xf numFmtId="0" fontId="10" fillId="0" borderId="2" xfId="0" applyFont="1" applyBorder="1" applyAlignment="1">
      <alignment vertical="top" wrapText="1"/>
    </xf>
    <xf numFmtId="0" fontId="10" fillId="0" borderId="2" xfId="0" applyFont="1" applyBorder="1" applyAlignment="1">
      <alignment horizontal="center" vertical="top" wrapText="1"/>
    </xf>
    <xf numFmtId="4" fontId="12" fillId="0" borderId="8" xfId="0" applyNumberFormat="1" applyFont="1" applyBorder="1" applyAlignment="1">
      <alignment horizontal="center" vertical="top"/>
    </xf>
    <xf numFmtId="43" fontId="12" fillId="0" borderId="8" xfId="6" applyFont="1" applyBorder="1" applyAlignment="1">
      <alignment horizontal="center" vertical="top" wrapText="1"/>
    </xf>
    <xf numFmtId="9" fontId="12" fillId="0" borderId="8" xfId="0" applyNumberFormat="1" applyFont="1" applyBorder="1" applyAlignment="1">
      <alignment horizontal="center" vertical="top" wrapText="1"/>
    </xf>
    <xf numFmtId="0" fontId="12" fillId="0" borderId="8" xfId="0" applyNumberFormat="1" applyFont="1" applyBorder="1" applyAlignment="1">
      <alignment horizontal="center" vertical="top" wrapText="1"/>
    </xf>
    <xf numFmtId="0" fontId="12" fillId="0" borderId="8" xfId="0" applyNumberFormat="1" applyFont="1" applyBorder="1" applyAlignment="1" applyProtection="1">
      <alignment horizontal="center" vertical="top" wrapText="1"/>
    </xf>
    <xf numFmtId="1" fontId="12" fillId="0" borderId="8" xfId="0" applyNumberFormat="1" applyFont="1" applyBorder="1" applyAlignment="1">
      <alignment horizontal="center" vertical="top" wrapText="1"/>
    </xf>
    <xf numFmtId="1" fontId="12" fillId="0" borderId="8" xfId="0" applyNumberFormat="1" applyFont="1" applyBorder="1" applyAlignment="1" applyProtection="1">
      <alignment horizontal="center" vertical="top" wrapText="1"/>
    </xf>
    <xf numFmtId="164" fontId="12" fillId="0" borderId="8" xfId="0" applyNumberFormat="1" applyFont="1" applyBorder="1" applyAlignment="1">
      <alignment horizontal="center" vertical="top" wrapText="1"/>
    </xf>
    <xf numFmtId="3" fontId="12" fillId="0" borderId="8" xfId="0" applyNumberFormat="1" applyFont="1" applyBorder="1" applyAlignment="1">
      <alignment horizontal="center" vertical="top" wrapText="1"/>
    </xf>
    <xf numFmtId="165" fontId="12" fillId="0" borderId="8" xfId="0" applyNumberFormat="1" applyFont="1" applyBorder="1" applyAlignment="1">
      <alignment horizontal="center" vertical="top" wrapText="1"/>
    </xf>
    <xf numFmtId="0" fontId="13" fillId="0" borderId="8" xfId="0" applyNumberFormat="1" applyFont="1" applyFill="1" applyBorder="1" applyAlignment="1">
      <alignment horizontal="center" vertical="top" wrapText="1"/>
    </xf>
    <xf numFmtId="9" fontId="14" fillId="0" borderId="8" xfId="0" applyNumberFormat="1" applyFont="1" applyFill="1" applyBorder="1" applyAlignment="1">
      <alignment horizontal="center" vertical="top" wrapText="1"/>
    </xf>
    <xf numFmtId="0" fontId="14" fillId="0" borderId="8" xfId="0" applyNumberFormat="1" applyFont="1" applyFill="1" applyBorder="1" applyAlignment="1">
      <alignment horizontal="center" vertical="top" wrapText="1"/>
    </xf>
    <xf numFmtId="3" fontId="14" fillId="0" borderId="8" xfId="0" applyNumberFormat="1" applyFont="1" applyFill="1" applyBorder="1" applyAlignment="1">
      <alignment horizontal="center" vertical="top" wrapText="1"/>
    </xf>
    <xf numFmtId="1" fontId="12" fillId="0" borderId="8" xfId="0" applyNumberFormat="1" applyFont="1" applyFill="1" applyBorder="1" applyAlignment="1">
      <alignment horizontal="center" vertical="top" wrapText="1"/>
    </xf>
    <xf numFmtId="1" fontId="14" fillId="0" borderId="8" xfId="0" applyNumberFormat="1" applyFont="1" applyFill="1" applyBorder="1" applyAlignment="1">
      <alignment horizontal="center" vertical="top" wrapText="1"/>
    </xf>
    <xf numFmtId="0" fontId="15" fillId="0" borderId="0" xfId="0" applyFont="1"/>
    <xf numFmtId="0" fontId="16" fillId="0" borderId="0" xfId="0" applyFont="1"/>
    <xf numFmtId="0" fontId="17" fillId="0" borderId="2" xfId="0" applyFont="1" applyBorder="1" applyAlignment="1">
      <alignment vertical="center" wrapText="1"/>
    </xf>
    <xf numFmtId="166" fontId="0" fillId="0" borderId="0" xfId="0" applyNumberFormat="1"/>
    <xf numFmtId="0" fontId="2" fillId="6" borderId="5" xfId="0" applyFont="1" applyFill="1" applyBorder="1" applyAlignment="1">
      <alignment horizontal="left"/>
    </xf>
    <xf numFmtId="0" fontId="2" fillId="6" borderId="6" xfId="0" applyFont="1" applyFill="1" applyBorder="1" applyAlignment="1">
      <alignment horizontal="left"/>
    </xf>
    <xf numFmtId="0" fontId="2" fillId="6" borderId="7" xfId="0" applyFont="1" applyFill="1" applyBorder="1" applyAlignment="1">
      <alignment horizontal="left"/>
    </xf>
    <xf numFmtId="0" fontId="8" fillId="4" borderId="2" xfId="0" applyFont="1" applyFill="1" applyBorder="1" applyAlignment="1">
      <alignment horizontal="center" wrapText="1"/>
    </xf>
    <xf numFmtId="43" fontId="0" fillId="0" borderId="2" xfId="0" applyNumberFormat="1" applyBorder="1" applyAlignment="1">
      <alignment horizontal="center"/>
    </xf>
    <xf numFmtId="0" fontId="0" fillId="0" borderId="0" xfId="0" applyAlignment="1">
      <alignment horizontal="center"/>
    </xf>
    <xf numFmtId="0" fontId="8" fillId="4" borderId="3" xfId="0" applyFont="1" applyFill="1" applyBorder="1" applyAlignment="1">
      <alignment horizontal="center" wrapText="1"/>
    </xf>
    <xf numFmtId="43" fontId="0" fillId="0" borderId="3" xfId="0" applyNumberFormat="1" applyBorder="1" applyAlignment="1">
      <alignment horizontal="center"/>
    </xf>
    <xf numFmtId="0" fontId="9" fillId="3" borderId="0" xfId="0" applyFont="1" applyFill="1" applyAlignment="1">
      <alignment horizontal="left" vertical="top" wrapText="1"/>
    </xf>
  </cellXfs>
  <cellStyles count="7">
    <cellStyle name="Izlaz" xfId="1" builtinId="21"/>
    <cellStyle name="Normal 13" xfId="2"/>
    <cellStyle name="Normal 13 2" xfId="3"/>
    <cellStyle name="Normal 2" xfId="4"/>
    <cellStyle name="Normal 2 10" xfId="5"/>
    <cellStyle name="Normalno" xfId="0" builtinId="0"/>
    <cellStyle name="Zarez" xfId="6"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N59"/>
  <sheetViews>
    <sheetView tabSelected="1" view="pageLayout" zoomScale="110" zoomScaleNormal="100" zoomScaleSheetLayoutView="83" zoomScalePageLayoutView="110" workbookViewId="0">
      <selection activeCell="I9" sqref="I9"/>
    </sheetView>
  </sheetViews>
  <sheetFormatPr defaultRowHeight="15" x14ac:dyDescent="0.25"/>
  <cols>
    <col min="1" max="1" width="5" style="1" customWidth="1"/>
    <col min="2" max="2" width="47.5703125" customWidth="1"/>
    <col min="3" max="3" width="6.42578125" style="8" customWidth="1"/>
    <col min="4" max="4" width="8.85546875" style="8" customWidth="1"/>
    <col min="5" max="5" width="12.28515625" customWidth="1"/>
    <col min="6" max="6" width="12.7109375" customWidth="1"/>
    <col min="7" max="7" width="9.140625" customWidth="1"/>
    <col min="8" max="8" width="13.140625" customWidth="1"/>
    <col min="9" max="9" width="14" customWidth="1"/>
    <col min="10" max="10" width="13" customWidth="1"/>
    <col min="11" max="11" width="9" customWidth="1"/>
    <col min="12" max="12" width="16" customWidth="1"/>
    <col min="14" max="14" width="16.85546875" style="37" customWidth="1"/>
  </cols>
  <sheetData>
    <row r="1" spans="1:12" ht="15.75" thickBot="1" x14ac:dyDescent="0.3">
      <c r="B1" s="9" t="s">
        <v>85</v>
      </c>
      <c r="C1" s="13"/>
      <c r="D1" s="13"/>
      <c r="E1" s="10"/>
      <c r="F1" s="10"/>
      <c r="G1" s="10"/>
      <c r="H1" s="10"/>
      <c r="I1" s="11"/>
      <c r="J1" s="11"/>
    </row>
    <row r="2" spans="1:12" ht="15.75" thickTop="1" x14ac:dyDescent="0.25">
      <c r="I2" s="38" t="s">
        <v>114</v>
      </c>
      <c r="J2" s="39"/>
      <c r="K2" s="39"/>
      <c r="L2" s="40"/>
    </row>
    <row r="3" spans="1:12" ht="111.75" customHeight="1" x14ac:dyDescent="0.25">
      <c r="A3" s="4" t="s">
        <v>1</v>
      </c>
      <c r="B3" s="4" t="s">
        <v>113</v>
      </c>
      <c r="C3" s="4" t="s">
        <v>2</v>
      </c>
      <c r="D3" s="5" t="s">
        <v>0</v>
      </c>
      <c r="E3" s="5" t="s">
        <v>3</v>
      </c>
      <c r="F3" s="5" t="s">
        <v>4</v>
      </c>
      <c r="G3" s="5" t="s">
        <v>35</v>
      </c>
      <c r="H3" s="5" t="s">
        <v>5</v>
      </c>
      <c r="I3" s="5" t="s">
        <v>8</v>
      </c>
      <c r="J3" s="5" t="s">
        <v>6</v>
      </c>
      <c r="K3" s="5" t="s">
        <v>7</v>
      </c>
      <c r="L3" s="6" t="s">
        <v>36</v>
      </c>
    </row>
    <row r="4" spans="1:12" ht="44.25" customHeight="1" x14ac:dyDescent="0.25">
      <c r="A4" s="12" t="s">
        <v>10</v>
      </c>
      <c r="B4" s="2" t="s">
        <v>51</v>
      </c>
      <c r="C4" s="14" t="s">
        <v>9</v>
      </c>
      <c r="D4" s="15">
        <v>1</v>
      </c>
      <c r="E4" s="18"/>
      <c r="F4" s="19"/>
      <c r="G4" s="20"/>
      <c r="H4" s="21"/>
      <c r="I4" s="22"/>
      <c r="J4" s="21"/>
      <c r="K4" s="23"/>
      <c r="L4" s="36"/>
    </row>
    <row r="5" spans="1:12" ht="27.75" customHeight="1" x14ac:dyDescent="0.25">
      <c r="A5" s="12" t="s">
        <v>11</v>
      </c>
      <c r="B5" s="2" t="s">
        <v>52</v>
      </c>
      <c r="C5" s="14" t="s">
        <v>9</v>
      </c>
      <c r="D5" s="15">
        <v>10</v>
      </c>
      <c r="E5" s="18"/>
      <c r="F5" s="19"/>
      <c r="G5" s="20"/>
      <c r="H5" s="22"/>
      <c r="I5" s="22"/>
      <c r="J5" s="22"/>
      <c r="K5" s="23"/>
      <c r="L5" s="36"/>
    </row>
    <row r="6" spans="1:12" ht="22.5" x14ac:dyDescent="0.25">
      <c r="A6" s="12" t="s">
        <v>13</v>
      </c>
      <c r="B6" s="2" t="s">
        <v>53</v>
      </c>
      <c r="C6" s="14" t="s">
        <v>9</v>
      </c>
      <c r="D6" s="15">
        <v>10</v>
      </c>
      <c r="E6" s="18"/>
      <c r="F6" s="19"/>
      <c r="G6" s="20"/>
      <c r="H6" s="22"/>
      <c r="I6" s="22"/>
      <c r="J6" s="22"/>
      <c r="K6" s="23"/>
      <c r="L6" s="36"/>
    </row>
    <row r="7" spans="1:12" x14ac:dyDescent="0.25">
      <c r="A7" s="12" t="s">
        <v>12</v>
      </c>
      <c r="B7" s="2" t="s">
        <v>54</v>
      </c>
      <c r="C7" s="14" t="s">
        <v>9</v>
      </c>
      <c r="D7" s="15">
        <v>10</v>
      </c>
      <c r="E7" s="18"/>
      <c r="F7" s="19"/>
      <c r="G7" s="20"/>
      <c r="H7" s="22"/>
      <c r="I7" s="22"/>
      <c r="J7" s="22"/>
      <c r="K7" s="23"/>
      <c r="L7" s="36"/>
    </row>
    <row r="8" spans="1:12" ht="91.5" customHeight="1" x14ac:dyDescent="0.25">
      <c r="A8" s="12" t="s">
        <v>14</v>
      </c>
      <c r="B8" s="2" t="s">
        <v>55</v>
      </c>
      <c r="C8" s="14" t="s">
        <v>9</v>
      </c>
      <c r="D8" s="15">
        <v>1</v>
      </c>
      <c r="E8" s="18"/>
      <c r="F8" s="19"/>
      <c r="G8" s="20"/>
      <c r="H8" s="23"/>
      <c r="I8" s="28"/>
      <c r="J8" s="28"/>
      <c r="K8" s="23"/>
      <c r="L8" s="36"/>
    </row>
    <row r="9" spans="1:12" ht="92.25" customHeight="1" x14ac:dyDescent="0.25">
      <c r="A9" s="12" t="s">
        <v>15</v>
      </c>
      <c r="B9" s="2" t="s">
        <v>56</v>
      </c>
      <c r="C9" s="14" t="s">
        <v>9</v>
      </c>
      <c r="D9" s="15">
        <v>1</v>
      </c>
      <c r="E9" s="18"/>
      <c r="F9" s="19"/>
      <c r="G9" s="20"/>
      <c r="H9" s="23"/>
      <c r="I9" s="21"/>
      <c r="J9" s="21"/>
      <c r="K9" s="23"/>
      <c r="L9" s="36"/>
    </row>
    <row r="10" spans="1:12" ht="57.75" customHeight="1" x14ac:dyDescent="0.25">
      <c r="A10" s="12" t="s">
        <v>16</v>
      </c>
      <c r="B10" s="2" t="s">
        <v>57</v>
      </c>
      <c r="C10" s="14" t="s">
        <v>9</v>
      </c>
      <c r="D10" s="15">
        <v>1</v>
      </c>
      <c r="E10" s="18"/>
      <c r="F10" s="19"/>
      <c r="G10" s="20"/>
      <c r="H10" s="23"/>
      <c r="I10" s="22"/>
      <c r="J10" s="23"/>
      <c r="K10" s="23"/>
      <c r="L10" s="36"/>
    </row>
    <row r="11" spans="1:12" ht="66.75" customHeight="1" x14ac:dyDescent="0.25">
      <c r="A11" s="12" t="s">
        <v>17</v>
      </c>
      <c r="B11" s="2" t="s">
        <v>58</v>
      </c>
      <c r="C11" s="14" t="s">
        <v>9</v>
      </c>
      <c r="D11" s="15">
        <v>5</v>
      </c>
      <c r="E11" s="18"/>
      <c r="F11" s="19"/>
      <c r="G11" s="20"/>
      <c r="H11" s="23"/>
      <c r="I11" s="22"/>
      <c r="J11" s="23"/>
      <c r="K11" s="23"/>
      <c r="L11" s="36"/>
    </row>
    <row r="12" spans="1:12" ht="67.5" customHeight="1" x14ac:dyDescent="0.25">
      <c r="A12" s="12" t="s">
        <v>18</v>
      </c>
      <c r="B12" s="2" t="s">
        <v>59</v>
      </c>
      <c r="C12" s="14" t="s">
        <v>9</v>
      </c>
      <c r="D12" s="15">
        <v>5</v>
      </c>
      <c r="E12" s="18"/>
      <c r="F12" s="19"/>
      <c r="G12" s="20"/>
      <c r="H12" s="23"/>
      <c r="I12" s="22"/>
      <c r="J12" s="23"/>
      <c r="K12" s="23"/>
      <c r="L12" s="36"/>
    </row>
    <row r="13" spans="1:12" ht="56.25" x14ac:dyDescent="0.25">
      <c r="A13" s="12" t="s">
        <v>19</v>
      </c>
      <c r="B13" s="2" t="s">
        <v>60</v>
      </c>
      <c r="C13" s="14" t="s">
        <v>9</v>
      </c>
      <c r="D13" s="15">
        <v>5</v>
      </c>
      <c r="E13" s="18"/>
      <c r="F13" s="19"/>
      <c r="G13" s="20"/>
      <c r="H13" s="23"/>
      <c r="I13" s="22"/>
      <c r="J13" s="23"/>
      <c r="K13" s="23"/>
      <c r="L13" s="36"/>
    </row>
    <row r="14" spans="1:12" ht="56.25" x14ac:dyDescent="0.25">
      <c r="A14" s="12" t="s">
        <v>20</v>
      </c>
      <c r="B14" s="2" t="s">
        <v>61</v>
      </c>
      <c r="C14" s="14" t="s">
        <v>9</v>
      </c>
      <c r="D14" s="15">
        <v>1</v>
      </c>
      <c r="E14" s="18"/>
      <c r="F14" s="19"/>
      <c r="G14" s="20"/>
      <c r="H14" s="23"/>
      <c r="I14" s="22"/>
      <c r="J14" s="23"/>
      <c r="K14" s="23"/>
      <c r="L14" s="36"/>
    </row>
    <row r="15" spans="1:12" ht="22.5" x14ac:dyDescent="0.25">
      <c r="A15" s="12" t="s">
        <v>21</v>
      </c>
      <c r="B15" s="2" t="s">
        <v>62</v>
      </c>
      <c r="C15" s="14" t="s">
        <v>9</v>
      </c>
      <c r="D15" s="15">
        <v>1</v>
      </c>
      <c r="E15" s="18"/>
      <c r="F15" s="19"/>
      <c r="G15" s="20"/>
      <c r="H15" s="23"/>
      <c r="I15" s="22"/>
      <c r="J15" s="23"/>
      <c r="K15" s="23"/>
      <c r="L15" s="36"/>
    </row>
    <row r="16" spans="1:12" ht="22.5" x14ac:dyDescent="0.25">
      <c r="A16" s="12" t="s">
        <v>22</v>
      </c>
      <c r="B16" s="2" t="s">
        <v>63</v>
      </c>
      <c r="C16" s="14" t="s">
        <v>9</v>
      </c>
      <c r="D16" s="15">
        <v>1</v>
      </c>
      <c r="E16" s="18"/>
      <c r="F16" s="19"/>
      <c r="G16" s="20"/>
      <c r="H16" s="23"/>
      <c r="I16" s="22"/>
      <c r="J16" s="23"/>
      <c r="K16" s="23"/>
      <c r="L16" s="36"/>
    </row>
    <row r="17" spans="1:12" ht="33.75" x14ac:dyDescent="0.25">
      <c r="A17" s="12" t="s">
        <v>23</v>
      </c>
      <c r="B17" s="3" t="s">
        <v>64</v>
      </c>
      <c r="C17" s="14" t="s">
        <v>9</v>
      </c>
      <c r="D17" s="15">
        <v>5</v>
      </c>
      <c r="E17" s="18"/>
      <c r="F17" s="19"/>
      <c r="G17" s="20"/>
      <c r="H17" s="23"/>
      <c r="I17" s="22"/>
      <c r="J17" s="23"/>
      <c r="K17" s="23"/>
      <c r="L17" s="36"/>
    </row>
    <row r="18" spans="1:12" x14ac:dyDescent="0.25">
      <c r="A18" s="12" t="s">
        <v>24</v>
      </c>
      <c r="B18" s="3" t="s">
        <v>65</v>
      </c>
      <c r="C18" s="14" t="s">
        <v>9</v>
      </c>
      <c r="D18" s="15">
        <v>6</v>
      </c>
      <c r="E18" s="18"/>
      <c r="F18" s="19"/>
      <c r="G18" s="20"/>
      <c r="H18" s="22"/>
      <c r="I18" s="22"/>
      <c r="J18" s="23"/>
      <c r="K18" s="24"/>
      <c r="L18" s="36"/>
    </row>
    <row r="19" spans="1:12" ht="22.5" x14ac:dyDescent="0.25">
      <c r="A19" s="12" t="s">
        <v>25</v>
      </c>
      <c r="B19" s="3" t="s">
        <v>66</v>
      </c>
      <c r="C19" s="14" t="s">
        <v>9</v>
      </c>
      <c r="D19" s="15">
        <v>10</v>
      </c>
      <c r="E19" s="18"/>
      <c r="F19" s="19"/>
      <c r="G19" s="20"/>
      <c r="H19" s="22"/>
      <c r="I19" s="22"/>
      <c r="J19" s="23"/>
      <c r="K19" s="24"/>
      <c r="L19" s="36"/>
    </row>
    <row r="20" spans="1:12" x14ac:dyDescent="0.25">
      <c r="A20" s="12" t="s">
        <v>26</v>
      </c>
      <c r="B20" s="3" t="s">
        <v>67</v>
      </c>
      <c r="C20" s="14" t="s">
        <v>9</v>
      </c>
      <c r="D20" s="15">
        <v>25</v>
      </c>
      <c r="E20" s="18"/>
      <c r="F20" s="19"/>
      <c r="G20" s="20"/>
      <c r="H20" s="22"/>
      <c r="I20" s="22"/>
      <c r="J20" s="23"/>
      <c r="K20" s="24"/>
      <c r="L20" s="36"/>
    </row>
    <row r="21" spans="1:12" ht="22.5" x14ac:dyDescent="0.25">
      <c r="A21" s="12" t="s">
        <v>27</v>
      </c>
      <c r="B21" s="3" t="s">
        <v>68</v>
      </c>
      <c r="C21" s="14" t="s">
        <v>9</v>
      </c>
      <c r="D21" s="15">
        <v>25</v>
      </c>
      <c r="E21" s="18"/>
      <c r="F21" s="19"/>
      <c r="G21" s="20"/>
      <c r="H21" s="22"/>
      <c r="I21" s="22"/>
      <c r="J21" s="23"/>
      <c r="K21" s="24"/>
      <c r="L21" s="36"/>
    </row>
    <row r="22" spans="1:12" x14ac:dyDescent="0.25">
      <c r="A22" s="12" t="s">
        <v>28</v>
      </c>
      <c r="B22" s="3" t="s">
        <v>69</v>
      </c>
      <c r="C22" s="14" t="s">
        <v>9</v>
      </c>
      <c r="D22" s="15">
        <v>5</v>
      </c>
      <c r="E22" s="18"/>
      <c r="F22" s="19"/>
      <c r="G22" s="20"/>
      <c r="H22" s="23"/>
      <c r="I22" s="22"/>
      <c r="J22" s="23"/>
      <c r="K22" s="23"/>
      <c r="L22" s="36"/>
    </row>
    <row r="23" spans="1:12" ht="22.5" x14ac:dyDescent="0.25">
      <c r="A23" s="12" t="s">
        <v>29</v>
      </c>
      <c r="B23" s="3" t="s">
        <v>70</v>
      </c>
      <c r="C23" s="14" t="s">
        <v>9</v>
      </c>
      <c r="D23" s="15">
        <v>1</v>
      </c>
      <c r="E23" s="18"/>
      <c r="F23" s="19"/>
      <c r="G23" s="20"/>
      <c r="H23" s="23"/>
      <c r="I23" s="22"/>
      <c r="J23" s="23"/>
      <c r="K23" s="23"/>
      <c r="L23" s="36"/>
    </row>
    <row r="24" spans="1:12" ht="71.25" customHeight="1" x14ac:dyDescent="0.25">
      <c r="A24" s="12" t="s">
        <v>30</v>
      </c>
      <c r="B24" s="3" t="s">
        <v>71</v>
      </c>
      <c r="C24" s="14" t="s">
        <v>9</v>
      </c>
      <c r="D24" s="15">
        <v>1</v>
      </c>
      <c r="E24" s="18"/>
      <c r="F24" s="19"/>
      <c r="G24" s="20"/>
      <c r="H24" s="23"/>
      <c r="I24" s="22"/>
      <c r="J24" s="23"/>
      <c r="K24" s="23"/>
      <c r="L24" s="36"/>
    </row>
    <row r="25" spans="1:12" x14ac:dyDescent="0.25">
      <c r="A25" s="12" t="s">
        <v>31</v>
      </c>
      <c r="B25" s="2" t="s">
        <v>72</v>
      </c>
      <c r="C25" s="14" t="s">
        <v>9</v>
      </c>
      <c r="D25" s="15">
        <v>48</v>
      </c>
      <c r="E25" s="18"/>
      <c r="F25" s="19"/>
      <c r="G25" s="20"/>
      <c r="H25" s="22"/>
      <c r="I25" s="22"/>
      <c r="J25" s="23"/>
      <c r="K25" s="24"/>
      <c r="L25" s="36"/>
    </row>
    <row r="26" spans="1:12" x14ac:dyDescent="0.25">
      <c r="A26" s="12" t="s">
        <v>32</v>
      </c>
      <c r="B26" s="2" t="s">
        <v>73</v>
      </c>
      <c r="C26" s="14" t="s">
        <v>9</v>
      </c>
      <c r="D26" s="15">
        <v>6</v>
      </c>
      <c r="E26" s="18"/>
      <c r="F26" s="19"/>
      <c r="G26" s="20"/>
      <c r="H26" s="22"/>
      <c r="I26" s="22"/>
      <c r="J26" s="23"/>
      <c r="K26" s="24"/>
      <c r="L26" s="36"/>
    </row>
    <row r="27" spans="1:12" ht="22.5" x14ac:dyDescent="0.25">
      <c r="A27" s="12" t="s">
        <v>33</v>
      </c>
      <c r="B27" s="2" t="s">
        <v>74</v>
      </c>
      <c r="C27" s="14" t="s">
        <v>9</v>
      </c>
      <c r="D27" s="15">
        <v>1</v>
      </c>
      <c r="E27" s="18"/>
      <c r="F27" s="19"/>
      <c r="G27" s="20"/>
      <c r="H27" s="23"/>
      <c r="I27" s="23"/>
      <c r="J27" s="23"/>
      <c r="K27" s="23"/>
      <c r="L27" s="36"/>
    </row>
    <row r="28" spans="1:12" ht="38.25" customHeight="1" x14ac:dyDescent="0.25">
      <c r="A28" s="12" t="s">
        <v>34</v>
      </c>
      <c r="B28" s="2" t="s">
        <v>75</v>
      </c>
      <c r="C28" s="14" t="s">
        <v>9</v>
      </c>
      <c r="D28" s="15">
        <v>50</v>
      </c>
      <c r="E28" s="18"/>
      <c r="F28" s="19"/>
      <c r="G28" s="20"/>
      <c r="H28" s="22"/>
      <c r="I28" s="22"/>
      <c r="J28" s="22"/>
      <c r="K28" s="23"/>
      <c r="L28" s="36"/>
    </row>
    <row r="29" spans="1:12" x14ac:dyDescent="0.25">
      <c r="A29" s="12" t="s">
        <v>37</v>
      </c>
      <c r="B29" s="2" t="s">
        <v>76</v>
      </c>
      <c r="C29" s="14" t="s">
        <v>9</v>
      </c>
      <c r="D29" s="15">
        <v>30</v>
      </c>
      <c r="E29" s="18"/>
      <c r="F29" s="19"/>
      <c r="G29" s="29"/>
      <c r="H29" s="30"/>
      <c r="I29" s="30"/>
      <c r="J29" s="30"/>
      <c r="K29" s="31"/>
      <c r="L29" s="36"/>
    </row>
    <row r="30" spans="1:12" x14ac:dyDescent="0.25">
      <c r="A30" s="12" t="s">
        <v>38</v>
      </c>
      <c r="B30" s="2" t="s">
        <v>77</v>
      </c>
      <c r="C30" s="14" t="s">
        <v>9</v>
      </c>
      <c r="D30" s="15">
        <v>1</v>
      </c>
      <c r="E30" s="18"/>
      <c r="F30" s="19"/>
      <c r="G30" s="29"/>
      <c r="H30" s="32"/>
      <c r="I30" s="30"/>
      <c r="J30" s="33"/>
      <c r="K30" s="31"/>
      <c r="L30" s="36"/>
    </row>
    <row r="31" spans="1:12" ht="33.75" x14ac:dyDescent="0.25">
      <c r="A31" s="12" t="s">
        <v>39</v>
      </c>
      <c r="B31" s="2" t="s">
        <v>78</v>
      </c>
      <c r="C31" s="14" t="s">
        <v>9</v>
      </c>
      <c r="D31" s="15">
        <v>1</v>
      </c>
      <c r="E31" s="18"/>
      <c r="F31" s="19"/>
      <c r="G31" s="29"/>
      <c r="H31" s="30"/>
      <c r="I31" s="30"/>
      <c r="J31" s="30"/>
      <c r="K31" s="31"/>
      <c r="L31" s="36"/>
    </row>
    <row r="32" spans="1:12" ht="22.5" x14ac:dyDescent="0.25">
      <c r="A32" s="12" t="s">
        <v>40</v>
      </c>
      <c r="B32" s="2" t="s">
        <v>79</v>
      </c>
      <c r="C32" s="14" t="s">
        <v>9</v>
      </c>
      <c r="D32" s="15">
        <v>25</v>
      </c>
      <c r="E32" s="25"/>
      <c r="F32" s="19"/>
      <c r="G32" s="20"/>
      <c r="H32" s="21"/>
      <c r="I32" s="21"/>
      <c r="J32" s="21"/>
      <c r="K32" s="26"/>
      <c r="L32" s="36"/>
    </row>
    <row r="33" spans="1:12" ht="22.5" x14ac:dyDescent="0.25">
      <c r="A33" s="12" t="s">
        <v>41</v>
      </c>
      <c r="B33" s="2" t="s">
        <v>80</v>
      </c>
      <c r="C33" s="14" t="s">
        <v>9</v>
      </c>
      <c r="D33" s="15">
        <v>25</v>
      </c>
      <c r="E33" s="25"/>
      <c r="F33" s="19"/>
      <c r="G33" s="20"/>
      <c r="H33" s="21"/>
      <c r="I33" s="21"/>
      <c r="J33" s="21"/>
      <c r="K33" s="26"/>
      <c r="L33" s="36"/>
    </row>
    <row r="34" spans="1:12" ht="22.5" x14ac:dyDescent="0.25">
      <c r="A34" s="12" t="s">
        <v>42</v>
      </c>
      <c r="B34" s="2" t="s">
        <v>81</v>
      </c>
      <c r="C34" s="14" t="s">
        <v>9</v>
      </c>
      <c r="D34" s="15">
        <v>25</v>
      </c>
      <c r="E34" s="25"/>
      <c r="F34" s="19"/>
      <c r="G34" s="20"/>
      <c r="H34" s="21"/>
      <c r="I34" s="21"/>
      <c r="J34" s="21"/>
      <c r="K34" s="26"/>
      <c r="L34" s="36"/>
    </row>
    <row r="35" spans="1:12" x14ac:dyDescent="0.25">
      <c r="A35" s="12" t="s">
        <v>43</v>
      </c>
      <c r="B35" s="2" t="s">
        <v>82</v>
      </c>
      <c r="C35" s="14" t="s">
        <v>9</v>
      </c>
      <c r="D35" s="15">
        <v>25</v>
      </c>
      <c r="E35" s="25"/>
      <c r="F35" s="19"/>
      <c r="G35" s="20"/>
      <c r="H35" s="21"/>
      <c r="I35" s="21"/>
      <c r="J35" s="21"/>
      <c r="K35" s="26"/>
      <c r="L35" s="36"/>
    </row>
    <row r="36" spans="1:12" ht="22.5" x14ac:dyDescent="0.25">
      <c r="A36" s="12" t="s">
        <v>44</v>
      </c>
      <c r="B36" s="2" t="s">
        <v>83</v>
      </c>
      <c r="C36" s="14" t="s">
        <v>9</v>
      </c>
      <c r="D36" s="15">
        <v>25</v>
      </c>
      <c r="E36" s="25"/>
      <c r="F36" s="19"/>
      <c r="G36" s="20"/>
      <c r="H36" s="21"/>
      <c r="I36" s="21"/>
      <c r="J36" s="21"/>
      <c r="K36" s="26"/>
      <c r="L36" s="36"/>
    </row>
    <row r="37" spans="1:12" ht="18" customHeight="1" x14ac:dyDescent="0.25">
      <c r="A37" s="12" t="s">
        <v>45</v>
      </c>
      <c r="B37" s="2" t="s">
        <v>84</v>
      </c>
      <c r="C37" s="14" t="s">
        <v>9</v>
      </c>
      <c r="D37" s="15">
        <v>24</v>
      </c>
      <c r="E37" s="25"/>
      <c r="F37" s="19"/>
      <c r="G37" s="20"/>
      <c r="H37" s="21"/>
      <c r="I37" s="21"/>
      <c r="J37" s="21"/>
      <c r="K37" s="26"/>
      <c r="L37" s="36"/>
    </row>
    <row r="38" spans="1:12" ht="90" x14ac:dyDescent="0.25">
      <c r="A38" s="12" t="s">
        <v>99</v>
      </c>
      <c r="B38" s="16" t="s">
        <v>86</v>
      </c>
      <c r="C38" s="17" t="s">
        <v>9</v>
      </c>
      <c r="D38" s="17">
        <v>1</v>
      </c>
      <c r="E38" s="27"/>
      <c r="F38" s="19"/>
      <c r="G38" s="20"/>
      <c r="H38" s="21"/>
      <c r="I38" s="21"/>
      <c r="J38" s="21"/>
      <c r="K38" s="21"/>
      <c r="L38" s="36"/>
    </row>
    <row r="39" spans="1:12" ht="33.75" x14ac:dyDescent="0.25">
      <c r="A39" s="12" t="s">
        <v>100</v>
      </c>
      <c r="B39" s="16" t="s">
        <v>87</v>
      </c>
      <c r="C39" s="17" t="s">
        <v>9</v>
      </c>
      <c r="D39" s="17">
        <v>1</v>
      </c>
      <c r="E39" s="27"/>
      <c r="F39" s="19"/>
      <c r="G39" s="20"/>
      <c r="H39" s="21"/>
      <c r="I39" s="21"/>
      <c r="J39" s="21"/>
      <c r="K39" s="21"/>
      <c r="L39" s="36"/>
    </row>
    <row r="40" spans="1:12" ht="56.25" x14ac:dyDescent="0.25">
      <c r="A40" s="12" t="s">
        <v>101</v>
      </c>
      <c r="B40" s="16" t="s">
        <v>88</v>
      </c>
      <c r="C40" s="17" t="s">
        <v>9</v>
      </c>
      <c r="D40" s="17">
        <v>1</v>
      </c>
      <c r="E40" s="27"/>
      <c r="F40" s="19"/>
      <c r="G40" s="20"/>
      <c r="H40" s="21"/>
      <c r="I40" s="21"/>
      <c r="J40" s="21"/>
      <c r="K40" s="21"/>
      <c r="L40" s="36"/>
    </row>
    <row r="41" spans="1:12" ht="78.75" x14ac:dyDescent="0.25">
      <c r="A41" s="12" t="s">
        <v>102</v>
      </c>
      <c r="B41" s="16" t="s">
        <v>89</v>
      </c>
      <c r="C41" s="17" t="s">
        <v>9</v>
      </c>
      <c r="D41" s="17">
        <v>1</v>
      </c>
      <c r="E41" s="27"/>
      <c r="F41" s="19"/>
      <c r="G41" s="20"/>
      <c r="H41" s="21"/>
      <c r="I41" s="21"/>
      <c r="J41" s="21"/>
      <c r="K41" s="21"/>
      <c r="L41" s="36"/>
    </row>
    <row r="42" spans="1:12" ht="112.5" x14ac:dyDescent="0.25">
      <c r="A42" s="12" t="s">
        <v>103</v>
      </c>
      <c r="B42" s="16" t="s">
        <v>90</v>
      </c>
      <c r="C42" s="17" t="s">
        <v>9</v>
      </c>
      <c r="D42" s="17">
        <v>1</v>
      </c>
      <c r="E42" s="27"/>
      <c r="F42" s="19"/>
      <c r="G42" s="20"/>
      <c r="H42" s="21"/>
      <c r="I42" s="21"/>
      <c r="J42" s="21"/>
      <c r="K42" s="21"/>
      <c r="L42" s="36"/>
    </row>
    <row r="43" spans="1:12" ht="67.5" x14ac:dyDescent="0.25">
      <c r="A43" s="12" t="s">
        <v>104</v>
      </c>
      <c r="B43" s="16" t="s">
        <v>91</v>
      </c>
      <c r="C43" s="17" t="s">
        <v>9</v>
      </c>
      <c r="D43" s="17">
        <v>1</v>
      </c>
      <c r="E43" s="27"/>
      <c r="F43" s="19"/>
      <c r="G43" s="20"/>
      <c r="H43" s="21"/>
      <c r="I43" s="21"/>
      <c r="J43" s="21"/>
      <c r="K43" s="21"/>
      <c r="L43" s="36"/>
    </row>
    <row r="44" spans="1:12" ht="45" x14ac:dyDescent="0.25">
      <c r="A44" s="12" t="s">
        <v>105</v>
      </c>
      <c r="B44" s="16" t="s">
        <v>92</v>
      </c>
      <c r="C44" s="17" t="s">
        <v>9</v>
      </c>
      <c r="D44" s="17">
        <v>1</v>
      </c>
      <c r="E44" s="27"/>
      <c r="F44" s="19"/>
      <c r="G44" s="20"/>
      <c r="H44" s="21"/>
      <c r="I44" s="21"/>
      <c r="J44" s="21"/>
      <c r="K44" s="21"/>
      <c r="L44" s="36"/>
    </row>
    <row r="45" spans="1:12" ht="56.25" x14ac:dyDescent="0.25">
      <c r="A45" s="12" t="s">
        <v>106</v>
      </c>
      <c r="B45" s="16" t="s">
        <v>93</v>
      </c>
      <c r="C45" s="17" t="s">
        <v>9</v>
      </c>
      <c r="D45" s="17">
        <v>1</v>
      </c>
      <c r="E45" s="27"/>
      <c r="F45" s="19"/>
      <c r="G45" s="20"/>
      <c r="H45" s="21"/>
      <c r="I45" s="21"/>
      <c r="J45" s="21"/>
      <c r="K45" s="21"/>
      <c r="L45" s="36"/>
    </row>
    <row r="46" spans="1:12" ht="56.25" x14ac:dyDescent="0.25">
      <c r="A46" s="12" t="s">
        <v>107</v>
      </c>
      <c r="B46" s="16" t="s">
        <v>94</v>
      </c>
      <c r="C46" s="17" t="s">
        <v>9</v>
      </c>
      <c r="D46" s="17">
        <v>1</v>
      </c>
      <c r="E46" s="27"/>
      <c r="F46" s="19"/>
      <c r="G46" s="20"/>
      <c r="H46" s="21"/>
      <c r="I46" s="21"/>
      <c r="J46" s="21"/>
      <c r="K46" s="21"/>
      <c r="L46" s="36"/>
    </row>
    <row r="47" spans="1:12" ht="33.75" x14ac:dyDescent="0.25">
      <c r="A47" s="12" t="s">
        <v>108</v>
      </c>
      <c r="B47" s="16" t="s">
        <v>95</v>
      </c>
      <c r="C47" s="17" t="s">
        <v>9</v>
      </c>
      <c r="D47" s="17">
        <v>1</v>
      </c>
      <c r="E47" s="27"/>
      <c r="F47" s="19"/>
      <c r="G47" s="20"/>
      <c r="H47" s="21"/>
      <c r="I47" s="21"/>
      <c r="J47" s="21"/>
      <c r="K47" s="21"/>
      <c r="L47" s="36"/>
    </row>
    <row r="48" spans="1:12" ht="60" customHeight="1" x14ac:dyDescent="0.25">
      <c r="A48" s="12" t="s">
        <v>109</v>
      </c>
      <c r="B48" s="16" t="s">
        <v>96</v>
      </c>
      <c r="C48" s="17" t="s">
        <v>9</v>
      </c>
      <c r="D48" s="17">
        <v>1</v>
      </c>
      <c r="E48" s="27"/>
      <c r="F48" s="19"/>
      <c r="G48" s="20"/>
      <c r="H48" s="21"/>
      <c r="I48" s="21"/>
      <c r="J48" s="21"/>
      <c r="K48" s="21"/>
      <c r="L48" s="36"/>
    </row>
    <row r="49" spans="1:12" ht="78" customHeight="1" x14ac:dyDescent="0.25">
      <c r="A49" s="12" t="s">
        <v>110</v>
      </c>
      <c r="B49" s="16" t="s">
        <v>97</v>
      </c>
      <c r="C49" s="17" t="s">
        <v>9</v>
      </c>
      <c r="D49" s="17">
        <v>1</v>
      </c>
      <c r="E49" s="27"/>
      <c r="F49" s="19"/>
      <c r="G49" s="20"/>
      <c r="H49" s="21"/>
      <c r="I49" s="21"/>
      <c r="J49" s="21"/>
      <c r="K49" s="21"/>
      <c r="L49" s="36"/>
    </row>
    <row r="50" spans="1:12" ht="56.25" x14ac:dyDescent="0.25">
      <c r="A50" s="12" t="s">
        <v>111</v>
      </c>
      <c r="B50" s="16" t="s">
        <v>98</v>
      </c>
      <c r="C50" s="17" t="s">
        <v>9</v>
      </c>
      <c r="D50" s="17">
        <v>1</v>
      </c>
      <c r="E50" s="27"/>
      <c r="F50" s="19"/>
      <c r="G50" s="20"/>
      <c r="H50" s="21"/>
      <c r="I50" s="21"/>
      <c r="J50" s="21"/>
      <c r="K50" s="21"/>
      <c r="L50" s="36"/>
    </row>
    <row r="51" spans="1:12" x14ac:dyDescent="0.25">
      <c r="B51" s="41" t="s">
        <v>46</v>
      </c>
      <c r="C51" s="41"/>
      <c r="D51" s="41"/>
      <c r="E51" s="42">
        <f>SUM(F4:F50)</f>
        <v>0</v>
      </c>
      <c r="F51" s="42"/>
      <c r="G51" s="42"/>
      <c r="H51" s="42"/>
      <c r="I51" s="42"/>
      <c r="J51" s="42"/>
      <c r="K51" s="42"/>
    </row>
    <row r="52" spans="1:12" x14ac:dyDescent="0.25">
      <c r="B52" s="41" t="s">
        <v>47</v>
      </c>
      <c r="C52" s="41"/>
      <c r="D52" s="41"/>
      <c r="E52" s="42"/>
      <c r="F52" s="42"/>
      <c r="G52" s="42"/>
      <c r="H52" s="42"/>
      <c r="I52" s="42"/>
      <c r="J52" s="42"/>
      <c r="K52" s="42"/>
    </row>
    <row r="53" spans="1:12" ht="15.75" thickBot="1" x14ac:dyDescent="0.3">
      <c r="B53" s="44" t="s">
        <v>48</v>
      </c>
      <c r="C53" s="44"/>
      <c r="D53" s="44"/>
      <c r="E53" s="45"/>
      <c r="F53" s="45"/>
      <c r="G53" s="45"/>
      <c r="H53" s="45"/>
      <c r="I53" s="45"/>
      <c r="J53" s="45"/>
      <c r="K53" s="45"/>
    </row>
    <row r="54" spans="1:12" ht="15.75" thickTop="1" x14ac:dyDescent="0.25">
      <c r="C54"/>
      <c r="D54"/>
    </row>
    <row r="55" spans="1:12" x14ac:dyDescent="0.25">
      <c r="B55" s="46" t="s">
        <v>112</v>
      </c>
      <c r="C55" s="46"/>
      <c r="D55" s="46"/>
      <c r="E55" s="46"/>
      <c r="F55" s="46"/>
      <c r="G55" s="46"/>
      <c r="H55" s="46"/>
      <c r="I55" s="46"/>
      <c r="J55" s="46"/>
      <c r="K55" s="46"/>
      <c r="L55" s="46"/>
    </row>
    <row r="56" spans="1:12" x14ac:dyDescent="0.25">
      <c r="B56" s="7"/>
      <c r="C56" s="7"/>
      <c r="D56" s="7"/>
      <c r="E56" s="7"/>
      <c r="F56" s="7"/>
      <c r="G56" s="7"/>
      <c r="H56" s="7"/>
      <c r="I56" s="7"/>
      <c r="J56" s="7"/>
      <c r="K56" s="7"/>
      <c r="L56" s="7"/>
    </row>
    <row r="57" spans="1:12" x14ac:dyDescent="0.25">
      <c r="C57"/>
      <c r="D57"/>
      <c r="F57" s="43" t="s">
        <v>49</v>
      </c>
      <c r="G57" s="43"/>
      <c r="H57" s="35"/>
    </row>
    <row r="58" spans="1:12" x14ac:dyDescent="0.25">
      <c r="C58"/>
      <c r="D58"/>
    </row>
    <row r="59" spans="1:12" x14ac:dyDescent="0.25">
      <c r="C59"/>
      <c r="D59"/>
      <c r="F59" s="43" t="s">
        <v>50</v>
      </c>
      <c r="G59" s="43"/>
      <c r="H59" s="34"/>
    </row>
  </sheetData>
  <protectedRanges>
    <protectedRange sqref="H5:H7" name="Range1_1"/>
    <protectedRange sqref="I5:I7" name="Range1_2"/>
    <protectedRange sqref="J5:J7" name="Range1_3"/>
    <protectedRange sqref="I4" name="Range1_5"/>
    <protectedRange sqref="I10" name="Range1_6"/>
    <protectedRange sqref="I11" name="Range1_7"/>
    <protectedRange sqref="I12" name="Range1_9"/>
    <protectedRange sqref="I13" name="Range1_11"/>
    <protectedRange sqref="I14" name="Range1_12"/>
    <protectedRange sqref="I15" name="Range1_13"/>
    <protectedRange sqref="I16" name="Range1_14"/>
    <protectedRange sqref="I17" name="Range1_15"/>
    <protectedRange sqref="I18:I21" name="Range1_17"/>
    <protectedRange sqref="H18:H21" name="Range1_18"/>
    <protectedRange sqref="K18:K21" name="Range1_20"/>
    <protectedRange sqref="I22" name="Range1_22"/>
    <protectedRange sqref="I24" name="Range1_24"/>
    <protectedRange sqref="I23" name="Range1_25"/>
    <protectedRange sqref="H25:H26" name="Range1_26"/>
    <protectedRange sqref="I25:I26" name="Range1_27"/>
    <protectedRange sqref="K25:K26" name="Range1_28"/>
    <protectedRange sqref="H28" name="Range1_29"/>
    <protectedRange sqref="J28" name="Range1_31"/>
    <protectedRange sqref="I28" name="Range1_33"/>
  </protectedRanges>
  <mergeCells count="10">
    <mergeCell ref="F59:G59"/>
    <mergeCell ref="B53:D53"/>
    <mergeCell ref="E53:K53"/>
    <mergeCell ref="B55:L55"/>
    <mergeCell ref="F57:G57"/>
    <mergeCell ref="I2:L2"/>
    <mergeCell ref="B51:D51"/>
    <mergeCell ref="E51:K51"/>
    <mergeCell ref="B52:D52"/>
    <mergeCell ref="E52:K52"/>
  </mergeCells>
  <pageMargins left="0.23622047244094488" right="0.23622047244094488" top="0.74803149606299213" bottom="0.74803149606299213" header="0.31496062992125984" footer="0.31496062992125984"/>
  <pageSetup paperSize="8" scale="85" orientation="landscape" r:id="rId1"/>
  <headerFooter>
    <oddHeader>&amp;L&amp;8Klinički bolnički centar Osijek
J. Huttlera 4, Osijek&amp;C&amp;"-,Podebljano"&amp;10UGRADBENI I POTROŠNI MATERIJAL 
ZA INTERVENCIJSKU KARDIOLOGIJU&amp;R&amp;8Evidencijski broj nabave: VV-22/6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4.</vt:lpstr>
      <vt:lpstr>'4.'!Ispis_naslova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2022-03-11T12:36:09Z</dcterms:modified>
</cp:coreProperties>
</file>