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filterPrivacy="1"/>
  <xr:revisionPtr revIDLastSave="0" documentId="13_ncr:1_{697A5553-5ADC-4FC9-B174-04FD45E829CA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BOLNICE POTREBE" sheetId="3" r:id="rId1"/>
  </sheets>
  <definedNames>
    <definedName name="_xlnm.Print_Area" localSheetId="0">'BOLNICE POTREBE'!$A$1:$BW$551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34" i="3" l="1"/>
  <c r="L535" i="3"/>
  <c r="BB24" i="3"/>
  <c r="BB25" i="3"/>
  <c r="E550" i="3"/>
  <c r="D550" i="3"/>
  <c r="F550" i="3" s="1"/>
  <c r="E545" i="3"/>
  <c r="E546" i="3"/>
  <c r="D545" i="3"/>
  <c r="F545" i="3" s="1"/>
  <c r="D546" i="3"/>
  <c r="F546" i="3" s="1"/>
  <c r="E544" i="3"/>
  <c r="D544" i="3"/>
  <c r="F544" i="3" s="1"/>
  <c r="BE517" i="3"/>
  <c r="BE516" i="3"/>
  <c r="BE512" i="3"/>
  <c r="BE513" i="3"/>
  <c r="BE495" i="3"/>
  <c r="BE480" i="3"/>
  <c r="BE481" i="3"/>
  <c r="BE482" i="3"/>
  <c r="BE483" i="3"/>
  <c r="BE484" i="3"/>
  <c r="BE485" i="3"/>
  <c r="BE486" i="3"/>
  <c r="BE487" i="3"/>
  <c r="BE488" i="3"/>
  <c r="BE489" i="3"/>
  <c r="BE490" i="3"/>
  <c r="BE491" i="3"/>
  <c r="AS533" i="3"/>
  <c r="AS534" i="3"/>
  <c r="AS535" i="3"/>
  <c r="AS516" i="3"/>
  <c r="AS517" i="3"/>
  <c r="AS513" i="3"/>
  <c r="AS512" i="3"/>
  <c r="AS491" i="3"/>
  <c r="AS466" i="3"/>
  <c r="AP487" i="3"/>
  <c r="AP488" i="3"/>
  <c r="AP489" i="3"/>
  <c r="AP490" i="3"/>
  <c r="AP491" i="3"/>
  <c r="AP492" i="3"/>
  <c r="AP493" i="3"/>
  <c r="AP494" i="3"/>
  <c r="AP495" i="3"/>
  <c r="AP496" i="3"/>
  <c r="AP497" i="3"/>
  <c r="AP498" i="3"/>
  <c r="AP499" i="3"/>
  <c r="AP500" i="3"/>
  <c r="AP501" i="3"/>
  <c r="AP502" i="3"/>
  <c r="AP503" i="3"/>
  <c r="AP504" i="3"/>
  <c r="AP505" i="3"/>
  <c r="AP506" i="3"/>
  <c r="AP507" i="3"/>
  <c r="AP508" i="3"/>
  <c r="AP509" i="3"/>
  <c r="AP510" i="3"/>
  <c r="AP511" i="3"/>
  <c r="AP512" i="3"/>
  <c r="AP513" i="3"/>
  <c r="AP514" i="3"/>
  <c r="AP515" i="3"/>
  <c r="AP516" i="3"/>
  <c r="AP517" i="3"/>
  <c r="AP518" i="3"/>
  <c r="AP519" i="3"/>
  <c r="AP520" i="3"/>
  <c r="AP521" i="3"/>
  <c r="AP522" i="3"/>
  <c r="AP523" i="3"/>
  <c r="AP524" i="3"/>
  <c r="AP525" i="3"/>
  <c r="AP526" i="3"/>
  <c r="AP527" i="3"/>
  <c r="AP528" i="3"/>
  <c r="AP529" i="3"/>
  <c r="AP530" i="3"/>
  <c r="AP531" i="3"/>
  <c r="AP532" i="3"/>
  <c r="AP533" i="3"/>
  <c r="AP534" i="3"/>
  <c r="AP535" i="3"/>
  <c r="AP536" i="3"/>
  <c r="AP537" i="3"/>
  <c r="AP538" i="3"/>
  <c r="AP539" i="3"/>
  <c r="AP540" i="3"/>
  <c r="AP486" i="3"/>
  <c r="AP481" i="3"/>
  <c r="AP482" i="3"/>
  <c r="AP483" i="3"/>
  <c r="AP484" i="3"/>
  <c r="AP480" i="3"/>
  <c r="AP466" i="3"/>
  <c r="AM540" i="3"/>
  <c r="AM539" i="3"/>
  <c r="AM538" i="3"/>
  <c r="AM537" i="3"/>
  <c r="AM536" i="3"/>
  <c r="AM535" i="3"/>
  <c r="AM534" i="3"/>
  <c r="AM533" i="3"/>
  <c r="AM532" i="3"/>
  <c r="AM531" i="3"/>
  <c r="AM530" i="3"/>
  <c r="AM529" i="3"/>
  <c r="AM528" i="3"/>
  <c r="AM527" i="3"/>
  <c r="AM526" i="3"/>
  <c r="AM525" i="3"/>
  <c r="AM524" i="3"/>
  <c r="AM523" i="3"/>
  <c r="AM522" i="3"/>
  <c r="AM521" i="3"/>
  <c r="AM520" i="3"/>
  <c r="AM519" i="3"/>
  <c r="AM518" i="3"/>
  <c r="AM517" i="3"/>
  <c r="AM516" i="3"/>
  <c r="AM515" i="3"/>
  <c r="AM514" i="3"/>
  <c r="AM513" i="3"/>
  <c r="AM512" i="3"/>
  <c r="AM511" i="3"/>
  <c r="AM510" i="3"/>
  <c r="AM509" i="3"/>
  <c r="AM508" i="3"/>
  <c r="AM507" i="3"/>
  <c r="AM506" i="3"/>
  <c r="AM505" i="3"/>
  <c r="AM504" i="3"/>
  <c r="AM503" i="3"/>
  <c r="AM502" i="3"/>
  <c r="AM501" i="3"/>
  <c r="AM500" i="3"/>
  <c r="AM499" i="3"/>
  <c r="AM498" i="3"/>
  <c r="AM497" i="3"/>
  <c r="AM496" i="3"/>
  <c r="AM495" i="3"/>
  <c r="AM494" i="3"/>
  <c r="AM493" i="3"/>
  <c r="AM492" i="3"/>
  <c r="AM491" i="3"/>
  <c r="AM490" i="3"/>
  <c r="AM489" i="3"/>
  <c r="AM488" i="3"/>
  <c r="AM487" i="3"/>
  <c r="AM486" i="3"/>
  <c r="AM485" i="3"/>
  <c r="AM484" i="3"/>
  <c r="AM483" i="3"/>
  <c r="AM482" i="3"/>
  <c r="AM481" i="3"/>
  <c r="AM480" i="3"/>
  <c r="AM479" i="3"/>
  <c r="AM478" i="3"/>
  <c r="AM477" i="3"/>
  <c r="AM476" i="3"/>
  <c r="AM475" i="3"/>
  <c r="AM474" i="3"/>
  <c r="AM473" i="3"/>
  <c r="AM472" i="3"/>
  <c r="AM471" i="3"/>
  <c r="AM470" i="3"/>
  <c r="AM469" i="3"/>
  <c r="AM468" i="3"/>
  <c r="AM467" i="3"/>
  <c r="AM466" i="3"/>
  <c r="AM465" i="3"/>
  <c r="AM464" i="3"/>
  <c r="AM463" i="3"/>
  <c r="AM462" i="3"/>
  <c r="AM461" i="3"/>
  <c r="AM460" i="3"/>
  <c r="AM459" i="3"/>
  <c r="AM458" i="3"/>
  <c r="AM457" i="3"/>
  <c r="AM456" i="3"/>
  <c r="AM455" i="3"/>
  <c r="AJ540" i="3"/>
  <c r="AJ539" i="3"/>
  <c r="AJ538" i="3"/>
  <c r="AJ537" i="3"/>
  <c r="AJ536" i="3"/>
  <c r="AJ535" i="3"/>
  <c r="AJ534" i="3"/>
  <c r="AJ533" i="3"/>
  <c r="AJ532" i="3"/>
  <c r="AJ531" i="3"/>
  <c r="AJ530" i="3"/>
  <c r="AJ529" i="3"/>
  <c r="AJ528" i="3"/>
  <c r="AJ527" i="3"/>
  <c r="AJ526" i="3"/>
  <c r="AJ525" i="3"/>
  <c r="AJ524" i="3"/>
  <c r="AJ523" i="3"/>
  <c r="AJ522" i="3"/>
  <c r="AJ521" i="3"/>
  <c r="AJ520" i="3"/>
  <c r="AJ519" i="3"/>
  <c r="AJ518" i="3"/>
  <c r="AJ517" i="3"/>
  <c r="AJ516" i="3"/>
  <c r="AJ515" i="3"/>
  <c r="AJ514" i="3"/>
  <c r="AJ513" i="3"/>
  <c r="AJ512" i="3"/>
  <c r="AJ511" i="3"/>
  <c r="AJ510" i="3"/>
  <c r="AJ509" i="3"/>
  <c r="AJ508" i="3"/>
  <c r="AJ507" i="3"/>
  <c r="AJ506" i="3"/>
  <c r="AJ505" i="3"/>
  <c r="AJ504" i="3"/>
  <c r="AJ503" i="3"/>
  <c r="AJ502" i="3"/>
  <c r="AJ501" i="3"/>
  <c r="AJ500" i="3"/>
  <c r="AJ499" i="3"/>
  <c r="AJ498" i="3"/>
  <c r="AJ497" i="3"/>
  <c r="AJ496" i="3"/>
  <c r="AJ495" i="3"/>
  <c r="AJ494" i="3"/>
  <c r="AJ493" i="3"/>
  <c r="AJ492" i="3"/>
  <c r="AJ491" i="3"/>
  <c r="AJ490" i="3"/>
  <c r="AJ489" i="3"/>
  <c r="AJ488" i="3"/>
  <c r="AJ487" i="3"/>
  <c r="AJ486" i="3"/>
  <c r="AJ485" i="3"/>
  <c r="AJ484" i="3"/>
  <c r="AJ483" i="3"/>
  <c r="AJ482" i="3"/>
  <c r="AJ481" i="3"/>
  <c r="AJ480" i="3"/>
  <c r="AJ479" i="3"/>
  <c r="AJ478" i="3"/>
  <c r="AJ477" i="3"/>
  <c r="AJ476" i="3"/>
  <c r="AJ475" i="3"/>
  <c r="AJ474" i="3"/>
  <c r="AJ473" i="3"/>
  <c r="AJ472" i="3"/>
  <c r="AJ471" i="3"/>
  <c r="AJ470" i="3"/>
  <c r="AJ469" i="3"/>
  <c r="AJ468" i="3"/>
  <c r="AJ467" i="3"/>
  <c r="AJ466" i="3"/>
  <c r="AJ465" i="3"/>
  <c r="AJ464" i="3"/>
  <c r="AJ463" i="3"/>
  <c r="AJ462" i="3"/>
  <c r="AJ461" i="3"/>
  <c r="AJ460" i="3"/>
  <c r="AJ459" i="3"/>
  <c r="AJ458" i="3"/>
  <c r="AJ457" i="3"/>
  <c r="AJ456" i="3"/>
  <c r="AJ455" i="3"/>
  <c r="AG456" i="3"/>
  <c r="AG457" i="3"/>
  <c r="AG458" i="3"/>
  <c r="AG459" i="3"/>
  <c r="AG460" i="3"/>
  <c r="AG461" i="3"/>
  <c r="AG462" i="3"/>
  <c r="AG463" i="3"/>
  <c r="AG464" i="3"/>
  <c r="AG465" i="3"/>
  <c r="AG466" i="3"/>
  <c r="AG467" i="3"/>
  <c r="AG468" i="3"/>
  <c r="AG469" i="3"/>
  <c r="AG470" i="3"/>
  <c r="AG471" i="3"/>
  <c r="AG472" i="3"/>
  <c r="AG473" i="3"/>
  <c r="AG474" i="3"/>
  <c r="AG475" i="3"/>
  <c r="AG476" i="3"/>
  <c r="AG477" i="3"/>
  <c r="AG478" i="3"/>
  <c r="AG479" i="3"/>
  <c r="AG480" i="3"/>
  <c r="AG481" i="3"/>
  <c r="AG482" i="3"/>
  <c r="AG483" i="3"/>
  <c r="AG484" i="3"/>
  <c r="AG485" i="3"/>
  <c r="AG486" i="3"/>
  <c r="AG487" i="3"/>
  <c r="AG488" i="3"/>
  <c r="AG489" i="3"/>
  <c r="AG490" i="3"/>
  <c r="AG491" i="3"/>
  <c r="AG492" i="3"/>
  <c r="AG493" i="3"/>
  <c r="AG494" i="3"/>
  <c r="AG495" i="3"/>
  <c r="AG496" i="3"/>
  <c r="AG497" i="3"/>
  <c r="AG498" i="3"/>
  <c r="AG499" i="3"/>
  <c r="AG500" i="3"/>
  <c r="AG501" i="3"/>
  <c r="AG502" i="3"/>
  <c r="AG503" i="3"/>
  <c r="AG504" i="3"/>
  <c r="AG505" i="3"/>
  <c r="AG506" i="3"/>
  <c r="AG507" i="3"/>
  <c r="AG508" i="3"/>
  <c r="AG509" i="3"/>
  <c r="AG510" i="3"/>
  <c r="AG511" i="3"/>
  <c r="AG512" i="3"/>
  <c r="AG513" i="3"/>
  <c r="AG514" i="3"/>
  <c r="AG515" i="3"/>
  <c r="AG516" i="3"/>
  <c r="AG517" i="3"/>
  <c r="AG518" i="3"/>
  <c r="AG519" i="3"/>
  <c r="AG520" i="3"/>
  <c r="AG521" i="3"/>
  <c r="AG522" i="3"/>
  <c r="AG523" i="3"/>
  <c r="AG524" i="3"/>
  <c r="AG525" i="3"/>
  <c r="AG526" i="3"/>
  <c r="AG527" i="3"/>
  <c r="AG528" i="3"/>
  <c r="AG529" i="3"/>
  <c r="AG530" i="3"/>
  <c r="AG531" i="3"/>
  <c r="AG532" i="3"/>
  <c r="AG533" i="3"/>
  <c r="AG534" i="3"/>
  <c r="AG535" i="3"/>
  <c r="AG536" i="3"/>
  <c r="AG537" i="3"/>
  <c r="AG538" i="3"/>
  <c r="AG539" i="3"/>
  <c r="AG540" i="3"/>
  <c r="AG455" i="3"/>
  <c r="AD535" i="3"/>
  <c r="AD534" i="3"/>
  <c r="AD533" i="3"/>
  <c r="AD526" i="3"/>
  <c r="AD523" i="3"/>
  <c r="AD522" i="3"/>
  <c r="AD512" i="3"/>
  <c r="AD513" i="3"/>
  <c r="AD514" i="3"/>
  <c r="AD515" i="3"/>
  <c r="AD516" i="3"/>
  <c r="AD517" i="3"/>
  <c r="AD518" i="3"/>
  <c r="AD519" i="3"/>
  <c r="AD502" i="3"/>
  <c r="AD500" i="3"/>
  <c r="AD499" i="3"/>
  <c r="AD495" i="3"/>
  <c r="AD456" i="3"/>
  <c r="AD457" i="3"/>
  <c r="AD458" i="3"/>
  <c r="AD459" i="3"/>
  <c r="AD460" i="3"/>
  <c r="AD461" i="3"/>
  <c r="AD462" i="3"/>
  <c r="AD463" i="3"/>
  <c r="AD464" i="3"/>
  <c r="AD465" i="3"/>
  <c r="AD466" i="3"/>
  <c r="AD467" i="3"/>
  <c r="AD468" i="3"/>
  <c r="AD469" i="3"/>
  <c r="AD470" i="3"/>
  <c r="AD471" i="3"/>
  <c r="AD472" i="3"/>
  <c r="AD473" i="3"/>
  <c r="AD474" i="3"/>
  <c r="AD475" i="3"/>
  <c r="AD476" i="3"/>
  <c r="AD477" i="3"/>
  <c r="AD478" i="3"/>
  <c r="AD479" i="3"/>
  <c r="AD480" i="3"/>
  <c r="AD481" i="3"/>
  <c r="AD482" i="3"/>
  <c r="AD483" i="3"/>
  <c r="AD484" i="3"/>
  <c r="AD485" i="3"/>
  <c r="AD486" i="3"/>
  <c r="AD487" i="3"/>
  <c r="AD488" i="3"/>
  <c r="AD489" i="3"/>
  <c r="AD490" i="3"/>
  <c r="AD491" i="3"/>
  <c r="AA540" i="3"/>
  <c r="AA539" i="3"/>
  <c r="AA538" i="3"/>
  <c r="AA537" i="3"/>
  <c r="AA536" i="3"/>
  <c r="AA535" i="3"/>
  <c r="AA534" i="3"/>
  <c r="AA533" i="3"/>
  <c r="AA532" i="3"/>
  <c r="AA531" i="3"/>
  <c r="AA530" i="3"/>
  <c r="AA529" i="3"/>
  <c r="AA528" i="3"/>
  <c r="AA527" i="3"/>
  <c r="AA526" i="3"/>
  <c r="AA525" i="3"/>
  <c r="AA524" i="3"/>
  <c r="AA523" i="3"/>
  <c r="AA522" i="3"/>
  <c r="AA521" i="3"/>
  <c r="AA520" i="3"/>
  <c r="AA519" i="3"/>
  <c r="AA518" i="3"/>
  <c r="AA517" i="3"/>
  <c r="AA516" i="3"/>
  <c r="AA515" i="3"/>
  <c r="AA514" i="3"/>
  <c r="AA513" i="3"/>
  <c r="AA512" i="3"/>
  <c r="AA511" i="3"/>
  <c r="AA510" i="3"/>
  <c r="AA509" i="3"/>
  <c r="AA508" i="3"/>
  <c r="AA507" i="3"/>
  <c r="AA506" i="3"/>
  <c r="AA505" i="3"/>
  <c r="AA504" i="3"/>
  <c r="AA503" i="3"/>
  <c r="AA502" i="3"/>
  <c r="AA501" i="3"/>
  <c r="AA500" i="3"/>
  <c r="AA499" i="3"/>
  <c r="AA498" i="3"/>
  <c r="AA497" i="3"/>
  <c r="AA496" i="3"/>
  <c r="AA495" i="3"/>
  <c r="AA494" i="3"/>
  <c r="AA493" i="3"/>
  <c r="AA492" i="3"/>
  <c r="AA491" i="3"/>
  <c r="AA490" i="3"/>
  <c r="AA489" i="3"/>
  <c r="AA488" i="3"/>
  <c r="AA487" i="3"/>
  <c r="AA486" i="3"/>
  <c r="AA485" i="3"/>
  <c r="AA484" i="3"/>
  <c r="AA483" i="3"/>
  <c r="AA482" i="3"/>
  <c r="AA481" i="3"/>
  <c r="AA480" i="3"/>
  <c r="AA479" i="3"/>
  <c r="AA478" i="3"/>
  <c r="AA477" i="3"/>
  <c r="AA476" i="3"/>
  <c r="AA475" i="3"/>
  <c r="AA474" i="3"/>
  <c r="AA473" i="3"/>
  <c r="AA472" i="3"/>
  <c r="AA471" i="3"/>
  <c r="AA470" i="3"/>
  <c r="AA469" i="3"/>
  <c r="AA468" i="3"/>
  <c r="AA467" i="3"/>
  <c r="AA466" i="3"/>
  <c r="AA465" i="3"/>
  <c r="AA464" i="3"/>
  <c r="AA463" i="3"/>
  <c r="AA462" i="3"/>
  <c r="AA461" i="3"/>
  <c r="AA460" i="3"/>
  <c r="AA459" i="3"/>
  <c r="AA458" i="3"/>
  <c r="AA457" i="3"/>
  <c r="AA456" i="3"/>
  <c r="AA455" i="3"/>
  <c r="X456" i="3"/>
  <c r="X457" i="3"/>
  <c r="X458" i="3"/>
  <c r="X459" i="3"/>
  <c r="X460" i="3"/>
  <c r="X461" i="3"/>
  <c r="X462" i="3"/>
  <c r="X463" i="3"/>
  <c r="X464" i="3"/>
  <c r="X465" i="3"/>
  <c r="X466" i="3"/>
  <c r="X467" i="3"/>
  <c r="X468" i="3"/>
  <c r="X469" i="3"/>
  <c r="X470" i="3"/>
  <c r="X471" i="3"/>
  <c r="X472" i="3"/>
  <c r="X473" i="3"/>
  <c r="X474" i="3"/>
  <c r="X475" i="3"/>
  <c r="X476" i="3"/>
  <c r="X477" i="3"/>
  <c r="X478" i="3"/>
  <c r="X479" i="3"/>
  <c r="X480" i="3"/>
  <c r="X481" i="3"/>
  <c r="X482" i="3"/>
  <c r="X483" i="3"/>
  <c r="X484" i="3"/>
  <c r="X485" i="3"/>
  <c r="X486" i="3"/>
  <c r="X487" i="3"/>
  <c r="X488" i="3"/>
  <c r="X489" i="3"/>
  <c r="X490" i="3"/>
  <c r="X491" i="3"/>
  <c r="X492" i="3"/>
  <c r="X493" i="3"/>
  <c r="X494" i="3"/>
  <c r="X495" i="3"/>
  <c r="X496" i="3"/>
  <c r="X497" i="3"/>
  <c r="X498" i="3"/>
  <c r="X499" i="3"/>
  <c r="X500" i="3"/>
  <c r="X501" i="3"/>
  <c r="X502" i="3"/>
  <c r="X503" i="3"/>
  <c r="X504" i="3"/>
  <c r="X505" i="3"/>
  <c r="X506" i="3"/>
  <c r="X507" i="3"/>
  <c r="X508" i="3"/>
  <c r="X509" i="3"/>
  <c r="X510" i="3"/>
  <c r="X511" i="3"/>
  <c r="X512" i="3"/>
  <c r="X513" i="3"/>
  <c r="X514" i="3"/>
  <c r="X515" i="3"/>
  <c r="X516" i="3"/>
  <c r="X517" i="3"/>
  <c r="X518" i="3"/>
  <c r="X519" i="3"/>
  <c r="X520" i="3"/>
  <c r="X521" i="3"/>
  <c r="X522" i="3"/>
  <c r="X523" i="3"/>
  <c r="X524" i="3"/>
  <c r="X525" i="3"/>
  <c r="X526" i="3"/>
  <c r="X527" i="3"/>
  <c r="X528" i="3"/>
  <c r="X529" i="3"/>
  <c r="X530" i="3"/>
  <c r="X531" i="3"/>
  <c r="X532" i="3"/>
  <c r="X533" i="3"/>
  <c r="X534" i="3"/>
  <c r="X535" i="3"/>
  <c r="X536" i="3"/>
  <c r="X537" i="3"/>
  <c r="X538" i="3"/>
  <c r="X539" i="3"/>
  <c r="X540" i="3"/>
  <c r="X455" i="3"/>
  <c r="O456" i="3"/>
  <c r="O457" i="3"/>
  <c r="O458" i="3"/>
  <c r="O459" i="3"/>
  <c r="O460" i="3"/>
  <c r="O461" i="3"/>
  <c r="O462" i="3"/>
  <c r="O463" i="3"/>
  <c r="O464" i="3"/>
  <c r="O465" i="3"/>
  <c r="O466" i="3"/>
  <c r="O467" i="3"/>
  <c r="O468" i="3"/>
  <c r="O469" i="3"/>
  <c r="O470" i="3"/>
  <c r="O471" i="3"/>
  <c r="O472" i="3"/>
  <c r="O473" i="3"/>
  <c r="O474" i="3"/>
  <c r="O475" i="3"/>
  <c r="O476" i="3"/>
  <c r="O477" i="3"/>
  <c r="O478" i="3"/>
  <c r="O479" i="3"/>
  <c r="O480" i="3"/>
  <c r="O481" i="3"/>
  <c r="O482" i="3"/>
  <c r="O483" i="3"/>
  <c r="O484" i="3"/>
  <c r="O485" i="3"/>
  <c r="O486" i="3"/>
  <c r="O487" i="3"/>
  <c r="O488" i="3"/>
  <c r="O489" i="3"/>
  <c r="O490" i="3"/>
  <c r="O491" i="3"/>
  <c r="O492" i="3"/>
  <c r="O493" i="3"/>
  <c r="O494" i="3"/>
  <c r="O495" i="3"/>
  <c r="O496" i="3"/>
  <c r="O497" i="3"/>
  <c r="O498" i="3"/>
  <c r="O499" i="3"/>
  <c r="O500" i="3"/>
  <c r="O501" i="3"/>
  <c r="O502" i="3"/>
  <c r="O503" i="3"/>
  <c r="O504" i="3"/>
  <c r="O505" i="3"/>
  <c r="O506" i="3"/>
  <c r="O507" i="3"/>
  <c r="O508" i="3"/>
  <c r="O509" i="3"/>
  <c r="O510" i="3"/>
  <c r="O511" i="3"/>
  <c r="O512" i="3"/>
  <c r="O513" i="3"/>
  <c r="O514" i="3"/>
  <c r="O515" i="3"/>
  <c r="O516" i="3"/>
  <c r="O517" i="3"/>
  <c r="O518" i="3"/>
  <c r="O519" i="3"/>
  <c r="O520" i="3"/>
  <c r="O521" i="3"/>
  <c r="O522" i="3"/>
  <c r="O523" i="3"/>
  <c r="O524" i="3"/>
  <c r="O525" i="3"/>
  <c r="O526" i="3"/>
  <c r="O527" i="3"/>
  <c r="O528" i="3"/>
  <c r="O529" i="3"/>
  <c r="O530" i="3"/>
  <c r="O531" i="3"/>
  <c r="O532" i="3"/>
  <c r="O533" i="3"/>
  <c r="O534" i="3"/>
  <c r="O535" i="3"/>
  <c r="O536" i="3"/>
  <c r="O537" i="3"/>
  <c r="O538" i="3"/>
  <c r="O539" i="3"/>
  <c r="O540" i="3"/>
  <c r="O455" i="3"/>
  <c r="L481" i="3"/>
  <c r="L482" i="3"/>
  <c r="L483" i="3"/>
  <c r="L484" i="3"/>
  <c r="I456" i="3"/>
  <c r="I457" i="3"/>
  <c r="I458" i="3"/>
  <c r="I459" i="3"/>
  <c r="I460" i="3"/>
  <c r="I461" i="3"/>
  <c r="I462" i="3"/>
  <c r="I463" i="3"/>
  <c r="I464" i="3"/>
  <c r="I465" i="3"/>
  <c r="I466" i="3"/>
  <c r="I467" i="3"/>
  <c r="I468" i="3"/>
  <c r="I469" i="3"/>
  <c r="I470" i="3"/>
  <c r="I471" i="3"/>
  <c r="I472" i="3"/>
  <c r="I473" i="3"/>
  <c r="I474" i="3"/>
  <c r="I475" i="3"/>
  <c r="I476" i="3"/>
  <c r="I477" i="3"/>
  <c r="I478" i="3"/>
  <c r="I479" i="3"/>
  <c r="I480" i="3"/>
  <c r="I481" i="3"/>
  <c r="I482" i="3"/>
  <c r="I483" i="3"/>
  <c r="I484" i="3"/>
  <c r="I485" i="3"/>
  <c r="I486" i="3"/>
  <c r="I487" i="3"/>
  <c r="I488" i="3"/>
  <c r="I489" i="3"/>
  <c r="I490" i="3"/>
  <c r="I491" i="3"/>
  <c r="I492" i="3"/>
  <c r="I493" i="3"/>
  <c r="I494" i="3"/>
  <c r="I495" i="3"/>
  <c r="I496" i="3"/>
  <c r="I497" i="3"/>
  <c r="I498" i="3"/>
  <c r="I499" i="3"/>
  <c r="I500" i="3"/>
  <c r="I501" i="3"/>
  <c r="I502" i="3"/>
  <c r="I503" i="3"/>
  <c r="I504" i="3"/>
  <c r="I505" i="3"/>
  <c r="I506" i="3"/>
  <c r="I507" i="3"/>
  <c r="I508" i="3"/>
  <c r="I509" i="3"/>
  <c r="I510" i="3"/>
  <c r="I511" i="3"/>
  <c r="I512" i="3"/>
  <c r="I513" i="3"/>
  <c r="I514" i="3"/>
  <c r="I515" i="3"/>
  <c r="I516" i="3"/>
  <c r="I517" i="3"/>
  <c r="I518" i="3"/>
  <c r="I519" i="3"/>
  <c r="I520" i="3"/>
  <c r="I521" i="3"/>
  <c r="I522" i="3"/>
  <c r="I523" i="3"/>
  <c r="I524" i="3"/>
  <c r="I525" i="3"/>
  <c r="I526" i="3"/>
  <c r="I527" i="3"/>
  <c r="I528" i="3"/>
  <c r="I529" i="3"/>
  <c r="I530" i="3"/>
  <c r="I531" i="3"/>
  <c r="I532" i="3"/>
  <c r="I533" i="3"/>
  <c r="I534" i="3"/>
  <c r="I535" i="3"/>
  <c r="I536" i="3"/>
  <c r="I537" i="3"/>
  <c r="I538" i="3"/>
  <c r="I539" i="3"/>
  <c r="I540" i="3"/>
  <c r="I455" i="3"/>
  <c r="E456" i="3"/>
  <c r="E457" i="3"/>
  <c r="E458" i="3"/>
  <c r="E459" i="3"/>
  <c r="E460" i="3"/>
  <c r="E461" i="3"/>
  <c r="E462" i="3"/>
  <c r="E463" i="3"/>
  <c r="E464" i="3"/>
  <c r="E465" i="3"/>
  <c r="E466" i="3"/>
  <c r="E467" i="3"/>
  <c r="E468" i="3"/>
  <c r="E469" i="3"/>
  <c r="E470" i="3"/>
  <c r="E471" i="3"/>
  <c r="E472" i="3"/>
  <c r="E473" i="3"/>
  <c r="E474" i="3"/>
  <c r="E475" i="3"/>
  <c r="E476" i="3"/>
  <c r="E477" i="3"/>
  <c r="E478" i="3"/>
  <c r="E479" i="3"/>
  <c r="E480" i="3"/>
  <c r="E481" i="3"/>
  <c r="E482" i="3"/>
  <c r="E483" i="3"/>
  <c r="E484" i="3"/>
  <c r="E485" i="3"/>
  <c r="E486" i="3"/>
  <c r="E487" i="3"/>
  <c r="E488" i="3"/>
  <c r="E489" i="3"/>
  <c r="E490" i="3"/>
  <c r="E491" i="3"/>
  <c r="E492" i="3"/>
  <c r="E493" i="3"/>
  <c r="E494" i="3"/>
  <c r="E495" i="3"/>
  <c r="E496" i="3"/>
  <c r="E497" i="3"/>
  <c r="E498" i="3"/>
  <c r="E499" i="3"/>
  <c r="E500" i="3"/>
  <c r="E501" i="3"/>
  <c r="E502" i="3"/>
  <c r="E503" i="3"/>
  <c r="E504" i="3"/>
  <c r="E505" i="3"/>
  <c r="E506" i="3"/>
  <c r="E507" i="3"/>
  <c r="E508" i="3"/>
  <c r="E509" i="3"/>
  <c r="E510" i="3"/>
  <c r="E511" i="3"/>
  <c r="E512" i="3"/>
  <c r="E513" i="3"/>
  <c r="E514" i="3"/>
  <c r="E515" i="3"/>
  <c r="E516" i="3"/>
  <c r="E517" i="3"/>
  <c r="E518" i="3"/>
  <c r="E519" i="3"/>
  <c r="E520" i="3"/>
  <c r="E521" i="3"/>
  <c r="E522" i="3"/>
  <c r="E523" i="3"/>
  <c r="E524" i="3"/>
  <c r="E525" i="3"/>
  <c r="E526" i="3"/>
  <c r="E527" i="3"/>
  <c r="E528" i="3"/>
  <c r="E529" i="3"/>
  <c r="E530" i="3"/>
  <c r="E531" i="3"/>
  <c r="E532" i="3"/>
  <c r="E533" i="3"/>
  <c r="E534" i="3"/>
  <c r="E535" i="3"/>
  <c r="E536" i="3"/>
  <c r="E537" i="3"/>
  <c r="E538" i="3"/>
  <c r="E539" i="3"/>
  <c r="E540" i="3"/>
  <c r="D456" i="3"/>
  <c r="D457" i="3"/>
  <c r="D458" i="3"/>
  <c r="D459" i="3"/>
  <c r="D460" i="3"/>
  <c r="D461" i="3"/>
  <c r="D462" i="3"/>
  <c r="D463" i="3"/>
  <c r="D464" i="3"/>
  <c r="D465" i="3"/>
  <c r="D466" i="3"/>
  <c r="D467" i="3"/>
  <c r="D468" i="3"/>
  <c r="D469" i="3"/>
  <c r="D470" i="3"/>
  <c r="D471" i="3"/>
  <c r="D472" i="3"/>
  <c r="D473" i="3"/>
  <c r="D474" i="3"/>
  <c r="D475" i="3"/>
  <c r="D476" i="3"/>
  <c r="D477" i="3"/>
  <c r="D478" i="3"/>
  <c r="D479" i="3"/>
  <c r="D480" i="3"/>
  <c r="D481" i="3"/>
  <c r="D482" i="3"/>
  <c r="D483" i="3"/>
  <c r="D484" i="3"/>
  <c r="D485" i="3"/>
  <c r="D486" i="3"/>
  <c r="D487" i="3"/>
  <c r="D488" i="3"/>
  <c r="D489" i="3"/>
  <c r="D490" i="3"/>
  <c r="D491" i="3"/>
  <c r="D492" i="3"/>
  <c r="D493" i="3"/>
  <c r="D494" i="3"/>
  <c r="D495" i="3"/>
  <c r="D496" i="3"/>
  <c r="D497" i="3"/>
  <c r="D498" i="3"/>
  <c r="D499" i="3"/>
  <c r="D500" i="3"/>
  <c r="D501" i="3"/>
  <c r="D502" i="3"/>
  <c r="D503" i="3"/>
  <c r="D504" i="3"/>
  <c r="D505" i="3"/>
  <c r="D506" i="3"/>
  <c r="D507" i="3"/>
  <c r="D508" i="3"/>
  <c r="D509" i="3"/>
  <c r="D510" i="3"/>
  <c r="D511" i="3"/>
  <c r="D512" i="3"/>
  <c r="D513" i="3"/>
  <c r="D514" i="3"/>
  <c r="D515" i="3"/>
  <c r="D516" i="3"/>
  <c r="D517" i="3"/>
  <c r="D518" i="3"/>
  <c r="D519" i="3"/>
  <c r="D520" i="3"/>
  <c r="D521" i="3"/>
  <c r="D522" i="3"/>
  <c r="D523" i="3"/>
  <c r="D524" i="3"/>
  <c r="D525" i="3"/>
  <c r="D526" i="3"/>
  <c r="D527" i="3"/>
  <c r="D528" i="3"/>
  <c r="D529" i="3"/>
  <c r="D530" i="3"/>
  <c r="D531" i="3"/>
  <c r="D532" i="3"/>
  <c r="D533" i="3"/>
  <c r="D534" i="3"/>
  <c r="D535" i="3"/>
  <c r="D536" i="3"/>
  <c r="D537" i="3"/>
  <c r="D538" i="3"/>
  <c r="D539" i="3"/>
  <c r="D540" i="3"/>
  <c r="E455" i="3"/>
  <c r="D455" i="3"/>
  <c r="E450" i="3"/>
  <c r="E451" i="3"/>
  <c r="D450" i="3"/>
  <c r="F450" i="3" s="1"/>
  <c r="D451" i="3"/>
  <c r="E449" i="3"/>
  <c r="D449" i="3"/>
  <c r="E445" i="3"/>
  <c r="D445" i="3"/>
  <c r="E441" i="3"/>
  <c r="D441" i="3"/>
  <c r="BQ307" i="3"/>
  <c r="BQ308" i="3"/>
  <c r="BQ309" i="3"/>
  <c r="BQ310" i="3"/>
  <c r="BQ311" i="3"/>
  <c r="BQ312" i="3"/>
  <c r="BQ313" i="3"/>
  <c r="BQ314" i="3"/>
  <c r="BQ315" i="3"/>
  <c r="BQ317" i="3"/>
  <c r="BQ318" i="3"/>
  <c r="BQ319" i="3"/>
  <c r="BQ320" i="3"/>
  <c r="BQ321" i="3"/>
  <c r="BQ322" i="3"/>
  <c r="BQ323" i="3"/>
  <c r="BQ324" i="3"/>
  <c r="BQ325" i="3"/>
  <c r="BQ326" i="3"/>
  <c r="BQ327" i="3"/>
  <c r="BQ328" i="3"/>
  <c r="BQ329" i="3"/>
  <c r="BQ330" i="3"/>
  <c r="BQ331" i="3"/>
  <c r="BQ332" i="3"/>
  <c r="BQ333" i="3"/>
  <c r="BQ334" i="3"/>
  <c r="BQ335" i="3"/>
  <c r="BQ336" i="3"/>
  <c r="BQ337" i="3"/>
  <c r="BQ338" i="3"/>
  <c r="BQ339" i="3"/>
  <c r="BQ340" i="3"/>
  <c r="BQ341" i="3"/>
  <c r="BQ342" i="3"/>
  <c r="BQ343" i="3"/>
  <c r="BQ344" i="3"/>
  <c r="BQ345" i="3"/>
  <c r="BQ346" i="3"/>
  <c r="BQ347" i="3"/>
  <c r="BQ348" i="3"/>
  <c r="BQ349" i="3"/>
  <c r="BQ350" i="3"/>
  <c r="BQ351" i="3"/>
  <c r="BQ352" i="3"/>
  <c r="BQ353" i="3"/>
  <c r="BQ354" i="3"/>
  <c r="BQ355" i="3"/>
  <c r="BQ356" i="3"/>
  <c r="BQ357" i="3"/>
  <c r="BQ358" i="3"/>
  <c r="BQ359" i="3"/>
  <c r="BQ360" i="3"/>
  <c r="BQ361" i="3"/>
  <c r="BQ362" i="3"/>
  <c r="BQ363" i="3"/>
  <c r="BQ364" i="3"/>
  <c r="BQ365" i="3"/>
  <c r="BQ366" i="3"/>
  <c r="BQ367" i="3"/>
  <c r="BQ368" i="3"/>
  <c r="BQ369" i="3"/>
  <c r="BQ370" i="3"/>
  <c r="BQ371" i="3"/>
  <c r="BQ372" i="3"/>
  <c r="BQ373" i="3"/>
  <c r="BQ374" i="3"/>
  <c r="BQ375" i="3"/>
  <c r="BQ376" i="3"/>
  <c r="BQ377" i="3"/>
  <c r="BQ378" i="3"/>
  <c r="BQ379" i="3"/>
  <c r="BQ380" i="3"/>
  <c r="BQ381" i="3"/>
  <c r="BQ382" i="3"/>
  <c r="BQ383" i="3"/>
  <c r="BQ384" i="3"/>
  <c r="BQ385" i="3"/>
  <c r="BQ386" i="3"/>
  <c r="BQ387" i="3"/>
  <c r="BQ388" i="3"/>
  <c r="BQ389" i="3"/>
  <c r="BQ390" i="3"/>
  <c r="BQ391" i="3"/>
  <c r="BQ392" i="3"/>
  <c r="BQ393" i="3"/>
  <c r="BQ394" i="3"/>
  <c r="BQ395" i="3"/>
  <c r="BQ396" i="3"/>
  <c r="BQ397" i="3"/>
  <c r="BQ398" i="3"/>
  <c r="BQ399" i="3"/>
  <c r="BQ400" i="3"/>
  <c r="BQ401" i="3"/>
  <c r="BQ402" i="3"/>
  <c r="BQ403" i="3"/>
  <c r="BQ404" i="3"/>
  <c r="BQ405" i="3"/>
  <c r="BQ406" i="3"/>
  <c r="BQ407" i="3"/>
  <c r="BQ408" i="3"/>
  <c r="BQ409" i="3"/>
  <c r="BQ410" i="3"/>
  <c r="BQ411" i="3"/>
  <c r="BQ412" i="3"/>
  <c r="BQ413" i="3"/>
  <c r="BQ414" i="3"/>
  <c r="BQ415" i="3"/>
  <c r="BQ416" i="3"/>
  <c r="BQ417" i="3"/>
  <c r="BQ418" i="3"/>
  <c r="BQ419" i="3"/>
  <c r="BQ420" i="3"/>
  <c r="BQ421" i="3"/>
  <c r="BQ422" i="3"/>
  <c r="BQ423" i="3"/>
  <c r="BQ424" i="3"/>
  <c r="BQ425" i="3"/>
  <c r="BQ426" i="3"/>
  <c r="BQ427" i="3"/>
  <c r="BQ428" i="3"/>
  <c r="BQ429" i="3"/>
  <c r="BQ430" i="3"/>
  <c r="BQ431" i="3"/>
  <c r="BQ432" i="3"/>
  <c r="BQ433" i="3"/>
  <c r="BQ434" i="3"/>
  <c r="BQ435" i="3"/>
  <c r="BQ436" i="3"/>
  <c r="BQ437" i="3"/>
  <c r="BQ306" i="3"/>
  <c r="BK307" i="3"/>
  <c r="BK308" i="3"/>
  <c r="BK309" i="3"/>
  <c r="BK310" i="3"/>
  <c r="BK311" i="3"/>
  <c r="BK312" i="3"/>
  <c r="BK313" i="3"/>
  <c r="BK314" i="3"/>
  <c r="BK315" i="3"/>
  <c r="BK317" i="3"/>
  <c r="BK318" i="3"/>
  <c r="BK319" i="3"/>
  <c r="BK320" i="3"/>
  <c r="BK321" i="3"/>
  <c r="BK322" i="3"/>
  <c r="BK323" i="3"/>
  <c r="BK324" i="3"/>
  <c r="BK325" i="3"/>
  <c r="BK326" i="3"/>
  <c r="BK327" i="3"/>
  <c r="BK328" i="3"/>
  <c r="BK329" i="3"/>
  <c r="BK330" i="3"/>
  <c r="BK331" i="3"/>
  <c r="BK332" i="3"/>
  <c r="BK333" i="3"/>
  <c r="BK334" i="3"/>
  <c r="BK335" i="3"/>
  <c r="BK336" i="3"/>
  <c r="BK337" i="3"/>
  <c r="BK338" i="3"/>
  <c r="BK339" i="3"/>
  <c r="BK340" i="3"/>
  <c r="BK341" i="3"/>
  <c r="BK342" i="3"/>
  <c r="BK343" i="3"/>
  <c r="BK344" i="3"/>
  <c r="BK345" i="3"/>
  <c r="BK346" i="3"/>
  <c r="BK347" i="3"/>
  <c r="BK348" i="3"/>
  <c r="BK349" i="3"/>
  <c r="BK350" i="3"/>
  <c r="BK351" i="3"/>
  <c r="BK352" i="3"/>
  <c r="BK353" i="3"/>
  <c r="BK354" i="3"/>
  <c r="BK355" i="3"/>
  <c r="BK356" i="3"/>
  <c r="BK357" i="3"/>
  <c r="BK358" i="3"/>
  <c r="BK359" i="3"/>
  <c r="BK360" i="3"/>
  <c r="BK361" i="3"/>
  <c r="BK362" i="3"/>
  <c r="BK363" i="3"/>
  <c r="BK364" i="3"/>
  <c r="BK365" i="3"/>
  <c r="BK366" i="3"/>
  <c r="BK367" i="3"/>
  <c r="BK368" i="3"/>
  <c r="BK369" i="3"/>
  <c r="BK370" i="3"/>
  <c r="BK371" i="3"/>
  <c r="BK372" i="3"/>
  <c r="BK373" i="3"/>
  <c r="BK374" i="3"/>
  <c r="BK375" i="3"/>
  <c r="BK376" i="3"/>
  <c r="BK377" i="3"/>
  <c r="BK378" i="3"/>
  <c r="BK379" i="3"/>
  <c r="BK380" i="3"/>
  <c r="BK381" i="3"/>
  <c r="BK382" i="3"/>
  <c r="BK383" i="3"/>
  <c r="BK384" i="3"/>
  <c r="BK385" i="3"/>
  <c r="BK386" i="3"/>
  <c r="BK387" i="3"/>
  <c r="BK388" i="3"/>
  <c r="BK389" i="3"/>
  <c r="BK390" i="3"/>
  <c r="BK391" i="3"/>
  <c r="BK392" i="3"/>
  <c r="BK393" i="3"/>
  <c r="BK394" i="3"/>
  <c r="BK395" i="3"/>
  <c r="BK396" i="3"/>
  <c r="BK397" i="3"/>
  <c r="BK398" i="3"/>
  <c r="BK399" i="3"/>
  <c r="BK400" i="3"/>
  <c r="BK401" i="3"/>
  <c r="BK402" i="3"/>
  <c r="BK403" i="3"/>
  <c r="BK404" i="3"/>
  <c r="BK405" i="3"/>
  <c r="BK406" i="3"/>
  <c r="BK407" i="3"/>
  <c r="BK408" i="3"/>
  <c r="BK409" i="3"/>
  <c r="BK410" i="3"/>
  <c r="BK411" i="3"/>
  <c r="BK412" i="3"/>
  <c r="BK413" i="3"/>
  <c r="BK414" i="3"/>
  <c r="BK415" i="3"/>
  <c r="BK416" i="3"/>
  <c r="BK417" i="3"/>
  <c r="BK418" i="3"/>
  <c r="BK419" i="3"/>
  <c r="BK420" i="3"/>
  <c r="BK421" i="3"/>
  <c r="BK422" i="3"/>
  <c r="BK423" i="3"/>
  <c r="BK424" i="3"/>
  <c r="BK425" i="3"/>
  <c r="BK426" i="3"/>
  <c r="BK427" i="3"/>
  <c r="BK428" i="3"/>
  <c r="BK429" i="3"/>
  <c r="BK430" i="3"/>
  <c r="BK431" i="3"/>
  <c r="BK432" i="3"/>
  <c r="BK433" i="3"/>
  <c r="BK434" i="3"/>
  <c r="BK435" i="3"/>
  <c r="BK436" i="3"/>
  <c r="BK437" i="3"/>
  <c r="BK306" i="3"/>
  <c r="AY317" i="3"/>
  <c r="AY318" i="3"/>
  <c r="AY319" i="3"/>
  <c r="AY320" i="3"/>
  <c r="AY321" i="3"/>
  <c r="AY322" i="3"/>
  <c r="AY323" i="3"/>
  <c r="AY324" i="3"/>
  <c r="AY325" i="3"/>
  <c r="AY326" i="3"/>
  <c r="AY327" i="3"/>
  <c r="AY328" i="3"/>
  <c r="AY329" i="3"/>
  <c r="AY330" i="3"/>
  <c r="AY331" i="3"/>
  <c r="AY332" i="3"/>
  <c r="AY333" i="3"/>
  <c r="AY334" i="3"/>
  <c r="AY335" i="3"/>
  <c r="AY336" i="3"/>
  <c r="AY337" i="3"/>
  <c r="AY338" i="3"/>
  <c r="AY339" i="3"/>
  <c r="AY340" i="3"/>
  <c r="AY341" i="3"/>
  <c r="AY342" i="3"/>
  <c r="AY343" i="3"/>
  <c r="AY344" i="3"/>
  <c r="AY345" i="3"/>
  <c r="AY346" i="3"/>
  <c r="AY347" i="3"/>
  <c r="AY348" i="3"/>
  <c r="AY349" i="3"/>
  <c r="AY350" i="3"/>
  <c r="AY351" i="3"/>
  <c r="AY352" i="3"/>
  <c r="AY353" i="3"/>
  <c r="AY354" i="3"/>
  <c r="AY355" i="3"/>
  <c r="AY356" i="3"/>
  <c r="AY357" i="3"/>
  <c r="AY358" i="3"/>
  <c r="AY359" i="3"/>
  <c r="AY360" i="3"/>
  <c r="AY361" i="3"/>
  <c r="AY362" i="3"/>
  <c r="AY363" i="3"/>
  <c r="AY364" i="3"/>
  <c r="AY365" i="3"/>
  <c r="AY366" i="3"/>
  <c r="AY367" i="3"/>
  <c r="AY368" i="3"/>
  <c r="AY369" i="3"/>
  <c r="AY370" i="3"/>
  <c r="AY371" i="3"/>
  <c r="AY372" i="3"/>
  <c r="AY373" i="3"/>
  <c r="AY374" i="3"/>
  <c r="AY375" i="3"/>
  <c r="AY376" i="3"/>
  <c r="AY377" i="3"/>
  <c r="AY378" i="3"/>
  <c r="AY379" i="3"/>
  <c r="AY380" i="3"/>
  <c r="AY381" i="3"/>
  <c r="AY382" i="3"/>
  <c r="AY383" i="3"/>
  <c r="AY384" i="3"/>
  <c r="AY385" i="3"/>
  <c r="AY386" i="3"/>
  <c r="AY387" i="3"/>
  <c r="AY388" i="3"/>
  <c r="AY389" i="3"/>
  <c r="AY390" i="3"/>
  <c r="AY391" i="3"/>
  <c r="AY392" i="3"/>
  <c r="AY393" i="3"/>
  <c r="AY394" i="3"/>
  <c r="AY395" i="3"/>
  <c r="AY396" i="3"/>
  <c r="AY397" i="3"/>
  <c r="AY398" i="3"/>
  <c r="AY399" i="3"/>
  <c r="AY400" i="3"/>
  <c r="AY401" i="3"/>
  <c r="AY402" i="3"/>
  <c r="AY403" i="3"/>
  <c r="AY404" i="3"/>
  <c r="AY405" i="3"/>
  <c r="AY406" i="3"/>
  <c r="AY407" i="3"/>
  <c r="AY408" i="3"/>
  <c r="AY409" i="3"/>
  <c r="AY410" i="3"/>
  <c r="AY411" i="3"/>
  <c r="AY412" i="3"/>
  <c r="AY413" i="3"/>
  <c r="AY414" i="3"/>
  <c r="AY415" i="3"/>
  <c r="AY416" i="3"/>
  <c r="AY417" i="3"/>
  <c r="AY418" i="3"/>
  <c r="AY419" i="3"/>
  <c r="AY420" i="3"/>
  <c r="AY421" i="3"/>
  <c r="AY422" i="3"/>
  <c r="AY423" i="3"/>
  <c r="AY424" i="3"/>
  <c r="AY425" i="3"/>
  <c r="AY426" i="3"/>
  <c r="AY427" i="3"/>
  <c r="AY428" i="3"/>
  <c r="AY429" i="3"/>
  <c r="AY430" i="3"/>
  <c r="AY431" i="3"/>
  <c r="AY432" i="3"/>
  <c r="AY433" i="3"/>
  <c r="AY434" i="3"/>
  <c r="AY435" i="3"/>
  <c r="AY436" i="3"/>
  <c r="AY437" i="3"/>
  <c r="AY307" i="3"/>
  <c r="AY308" i="3"/>
  <c r="AY309" i="3"/>
  <c r="AY310" i="3"/>
  <c r="AY311" i="3"/>
  <c r="AY312" i="3"/>
  <c r="AY313" i="3"/>
  <c r="AY314" i="3"/>
  <c r="AY315" i="3"/>
  <c r="AY306" i="3"/>
  <c r="AG307" i="3"/>
  <c r="AG308" i="3"/>
  <c r="AG309" i="3"/>
  <c r="AG310" i="3"/>
  <c r="AG311" i="3"/>
  <c r="AG312" i="3"/>
  <c r="AG313" i="3"/>
  <c r="AG314" i="3"/>
  <c r="AG315" i="3"/>
  <c r="AG317" i="3"/>
  <c r="AG318" i="3"/>
  <c r="AG319" i="3"/>
  <c r="AG320" i="3"/>
  <c r="AG321" i="3"/>
  <c r="AG322" i="3"/>
  <c r="AG323" i="3"/>
  <c r="AG324" i="3"/>
  <c r="AG325" i="3"/>
  <c r="AG326" i="3"/>
  <c r="AG327" i="3"/>
  <c r="AG328" i="3"/>
  <c r="AG329" i="3"/>
  <c r="AG330" i="3"/>
  <c r="AG331" i="3"/>
  <c r="AG332" i="3"/>
  <c r="AG333" i="3"/>
  <c r="AG334" i="3"/>
  <c r="AG335" i="3"/>
  <c r="AG336" i="3"/>
  <c r="AG337" i="3"/>
  <c r="AG338" i="3"/>
  <c r="AG339" i="3"/>
  <c r="AG340" i="3"/>
  <c r="AG341" i="3"/>
  <c r="AG342" i="3"/>
  <c r="AG343" i="3"/>
  <c r="AG344" i="3"/>
  <c r="AG345" i="3"/>
  <c r="AG346" i="3"/>
  <c r="AG347" i="3"/>
  <c r="AG348" i="3"/>
  <c r="AG349" i="3"/>
  <c r="AG350" i="3"/>
  <c r="AG351" i="3"/>
  <c r="AG352" i="3"/>
  <c r="AG353" i="3"/>
  <c r="AG354" i="3"/>
  <c r="AG355" i="3"/>
  <c r="AG356" i="3"/>
  <c r="AG357" i="3"/>
  <c r="AG358" i="3"/>
  <c r="AG359" i="3"/>
  <c r="AG360" i="3"/>
  <c r="AG361" i="3"/>
  <c r="AG362" i="3"/>
  <c r="AG363" i="3"/>
  <c r="AG364" i="3"/>
  <c r="AG365" i="3"/>
  <c r="AG366" i="3"/>
  <c r="AG367" i="3"/>
  <c r="AG368" i="3"/>
  <c r="AG369" i="3"/>
  <c r="AG370" i="3"/>
  <c r="AG371" i="3"/>
  <c r="AG372" i="3"/>
  <c r="AG373" i="3"/>
  <c r="AG374" i="3"/>
  <c r="AG375" i="3"/>
  <c r="AG376" i="3"/>
  <c r="AG377" i="3"/>
  <c r="AG378" i="3"/>
  <c r="AG379" i="3"/>
  <c r="AG380" i="3"/>
  <c r="AG381" i="3"/>
  <c r="AG382" i="3"/>
  <c r="AG383" i="3"/>
  <c r="AG384" i="3"/>
  <c r="AG385" i="3"/>
  <c r="AG386" i="3"/>
  <c r="AG387" i="3"/>
  <c r="AG388" i="3"/>
  <c r="AG389" i="3"/>
  <c r="AG390" i="3"/>
  <c r="AG391" i="3"/>
  <c r="AG392" i="3"/>
  <c r="AG393" i="3"/>
  <c r="AG394" i="3"/>
  <c r="AG395" i="3"/>
  <c r="AG396" i="3"/>
  <c r="AG397" i="3"/>
  <c r="AG398" i="3"/>
  <c r="AG399" i="3"/>
  <c r="AG400" i="3"/>
  <c r="AG401" i="3"/>
  <c r="AG402" i="3"/>
  <c r="AG403" i="3"/>
  <c r="AG404" i="3"/>
  <c r="AG405" i="3"/>
  <c r="AG406" i="3"/>
  <c r="AG407" i="3"/>
  <c r="AG408" i="3"/>
  <c r="AG409" i="3"/>
  <c r="AG410" i="3"/>
  <c r="AG411" i="3"/>
  <c r="AG412" i="3"/>
  <c r="AG413" i="3"/>
  <c r="AG414" i="3"/>
  <c r="AG415" i="3"/>
  <c r="AG416" i="3"/>
  <c r="AG417" i="3"/>
  <c r="AG418" i="3"/>
  <c r="AG419" i="3"/>
  <c r="AG420" i="3"/>
  <c r="AG421" i="3"/>
  <c r="AG422" i="3"/>
  <c r="AG423" i="3"/>
  <c r="AG424" i="3"/>
  <c r="AG425" i="3"/>
  <c r="AG426" i="3"/>
  <c r="AG427" i="3"/>
  <c r="AG428" i="3"/>
  <c r="AG429" i="3"/>
  <c r="AG430" i="3"/>
  <c r="AG431" i="3"/>
  <c r="AG432" i="3"/>
  <c r="AG433" i="3"/>
  <c r="AG434" i="3"/>
  <c r="AG435" i="3"/>
  <c r="AG436" i="3"/>
  <c r="AG437" i="3"/>
  <c r="AG306" i="3"/>
  <c r="AA307" i="3"/>
  <c r="AA308" i="3"/>
  <c r="AA309" i="3"/>
  <c r="AA310" i="3"/>
  <c r="AA311" i="3"/>
  <c r="AA312" i="3"/>
  <c r="AA313" i="3"/>
  <c r="AA314" i="3"/>
  <c r="AA315" i="3"/>
  <c r="AA317" i="3"/>
  <c r="AA318" i="3"/>
  <c r="AA319" i="3"/>
  <c r="AA320" i="3"/>
  <c r="AA321" i="3"/>
  <c r="AA322" i="3"/>
  <c r="AA323" i="3"/>
  <c r="AA324" i="3"/>
  <c r="AA325" i="3"/>
  <c r="AA326" i="3"/>
  <c r="AA327" i="3"/>
  <c r="AA328" i="3"/>
  <c r="AA329" i="3"/>
  <c r="AA330" i="3"/>
  <c r="AA331" i="3"/>
  <c r="AA332" i="3"/>
  <c r="AA333" i="3"/>
  <c r="AA334" i="3"/>
  <c r="AA335" i="3"/>
  <c r="AA336" i="3"/>
  <c r="AA337" i="3"/>
  <c r="AA338" i="3"/>
  <c r="AA339" i="3"/>
  <c r="AA340" i="3"/>
  <c r="AA341" i="3"/>
  <c r="AA342" i="3"/>
  <c r="AA343" i="3"/>
  <c r="AA344" i="3"/>
  <c r="AA345" i="3"/>
  <c r="AA346" i="3"/>
  <c r="AA347" i="3"/>
  <c r="AA348" i="3"/>
  <c r="AA349" i="3"/>
  <c r="AA350" i="3"/>
  <c r="AA351" i="3"/>
  <c r="AA352" i="3"/>
  <c r="AA353" i="3"/>
  <c r="AA354" i="3"/>
  <c r="AA355" i="3"/>
  <c r="AA356" i="3"/>
  <c r="AA357" i="3"/>
  <c r="AA358" i="3"/>
  <c r="AA359" i="3"/>
  <c r="AA360" i="3"/>
  <c r="AA361" i="3"/>
  <c r="AA362" i="3"/>
  <c r="AA363" i="3"/>
  <c r="AA364" i="3"/>
  <c r="AA365" i="3"/>
  <c r="AA366" i="3"/>
  <c r="AA367" i="3"/>
  <c r="AA368" i="3"/>
  <c r="AA369" i="3"/>
  <c r="AA370" i="3"/>
  <c r="AA371" i="3"/>
  <c r="AA372" i="3"/>
  <c r="AA373" i="3"/>
  <c r="AA374" i="3"/>
  <c r="AA375" i="3"/>
  <c r="AA376" i="3"/>
  <c r="AA377" i="3"/>
  <c r="AA378" i="3"/>
  <c r="AA379" i="3"/>
  <c r="AA380" i="3"/>
  <c r="AA381" i="3"/>
  <c r="AA382" i="3"/>
  <c r="AA383" i="3"/>
  <c r="AA384" i="3"/>
  <c r="AA385" i="3"/>
  <c r="AA386" i="3"/>
  <c r="AA387" i="3"/>
  <c r="AA388" i="3"/>
  <c r="AA389" i="3"/>
  <c r="AA390" i="3"/>
  <c r="AA391" i="3"/>
  <c r="AA392" i="3"/>
  <c r="AA393" i="3"/>
  <c r="AA394" i="3"/>
  <c r="AA395" i="3"/>
  <c r="AA396" i="3"/>
  <c r="AA397" i="3"/>
  <c r="AA398" i="3"/>
  <c r="AA399" i="3"/>
  <c r="AA400" i="3"/>
  <c r="AA401" i="3"/>
  <c r="AA402" i="3"/>
  <c r="AA403" i="3"/>
  <c r="AA404" i="3"/>
  <c r="AA405" i="3"/>
  <c r="AA406" i="3"/>
  <c r="AA407" i="3"/>
  <c r="AA408" i="3"/>
  <c r="AA409" i="3"/>
  <c r="AA410" i="3"/>
  <c r="AA411" i="3"/>
  <c r="AA412" i="3"/>
  <c r="AA413" i="3"/>
  <c r="AA414" i="3"/>
  <c r="AA415" i="3"/>
  <c r="AA416" i="3"/>
  <c r="AA417" i="3"/>
  <c r="AA418" i="3"/>
  <c r="AA419" i="3"/>
  <c r="AA420" i="3"/>
  <c r="AA421" i="3"/>
  <c r="AA422" i="3"/>
  <c r="AA423" i="3"/>
  <c r="AA424" i="3"/>
  <c r="AA425" i="3"/>
  <c r="AA426" i="3"/>
  <c r="AA427" i="3"/>
  <c r="AA428" i="3"/>
  <c r="AA429" i="3"/>
  <c r="AA430" i="3"/>
  <c r="AA431" i="3"/>
  <c r="AA432" i="3"/>
  <c r="AA433" i="3"/>
  <c r="AA434" i="3"/>
  <c r="AA435" i="3"/>
  <c r="AA436" i="3"/>
  <c r="AA437" i="3"/>
  <c r="AA306" i="3"/>
  <c r="X307" i="3"/>
  <c r="X308" i="3"/>
  <c r="X309" i="3"/>
  <c r="X310" i="3"/>
  <c r="X311" i="3"/>
  <c r="X312" i="3"/>
  <c r="X313" i="3"/>
  <c r="X314" i="3"/>
  <c r="X315" i="3"/>
  <c r="X317" i="3"/>
  <c r="X318" i="3"/>
  <c r="X319" i="3"/>
  <c r="X320" i="3"/>
  <c r="X321" i="3"/>
  <c r="X322" i="3"/>
  <c r="X323" i="3"/>
  <c r="X324" i="3"/>
  <c r="X325" i="3"/>
  <c r="X326" i="3"/>
  <c r="X327" i="3"/>
  <c r="X328" i="3"/>
  <c r="X329" i="3"/>
  <c r="X330" i="3"/>
  <c r="X331" i="3"/>
  <c r="X332" i="3"/>
  <c r="X333" i="3"/>
  <c r="X334" i="3"/>
  <c r="X335" i="3"/>
  <c r="X336" i="3"/>
  <c r="X337" i="3"/>
  <c r="X338" i="3"/>
  <c r="X339" i="3"/>
  <c r="X340" i="3"/>
  <c r="X341" i="3"/>
  <c r="X342" i="3"/>
  <c r="X343" i="3"/>
  <c r="X344" i="3"/>
  <c r="X345" i="3"/>
  <c r="X346" i="3"/>
  <c r="X347" i="3"/>
  <c r="X348" i="3"/>
  <c r="X349" i="3"/>
  <c r="X350" i="3"/>
  <c r="X351" i="3"/>
  <c r="X352" i="3"/>
  <c r="X353" i="3"/>
  <c r="X354" i="3"/>
  <c r="X355" i="3"/>
  <c r="X356" i="3"/>
  <c r="X357" i="3"/>
  <c r="X358" i="3"/>
  <c r="X359" i="3"/>
  <c r="X360" i="3"/>
  <c r="X361" i="3"/>
  <c r="X362" i="3"/>
  <c r="X363" i="3"/>
  <c r="X364" i="3"/>
  <c r="X365" i="3"/>
  <c r="X366" i="3"/>
  <c r="X367" i="3"/>
  <c r="X368" i="3"/>
  <c r="X369" i="3"/>
  <c r="X370" i="3"/>
  <c r="X371" i="3"/>
  <c r="X372" i="3"/>
  <c r="X373" i="3"/>
  <c r="X374" i="3"/>
  <c r="X375" i="3"/>
  <c r="X376" i="3"/>
  <c r="X377" i="3"/>
  <c r="X378" i="3"/>
  <c r="X379" i="3"/>
  <c r="X380" i="3"/>
  <c r="X381" i="3"/>
  <c r="X382" i="3"/>
  <c r="X383" i="3"/>
  <c r="X384" i="3"/>
  <c r="X385" i="3"/>
  <c r="X386" i="3"/>
  <c r="X387" i="3"/>
  <c r="X388" i="3"/>
  <c r="X389" i="3"/>
  <c r="X390" i="3"/>
  <c r="X391" i="3"/>
  <c r="X392" i="3"/>
  <c r="X393" i="3"/>
  <c r="X394" i="3"/>
  <c r="X395" i="3"/>
  <c r="X396" i="3"/>
  <c r="X397" i="3"/>
  <c r="X398" i="3"/>
  <c r="X399" i="3"/>
  <c r="X400" i="3"/>
  <c r="X401" i="3"/>
  <c r="X402" i="3"/>
  <c r="X403" i="3"/>
  <c r="X404" i="3"/>
  <c r="X405" i="3"/>
  <c r="X406" i="3"/>
  <c r="X407" i="3"/>
  <c r="X408" i="3"/>
  <c r="X409" i="3"/>
  <c r="X410" i="3"/>
  <c r="X411" i="3"/>
  <c r="X412" i="3"/>
  <c r="X413" i="3"/>
  <c r="X414" i="3"/>
  <c r="X415" i="3"/>
  <c r="X416" i="3"/>
  <c r="X417" i="3"/>
  <c r="X418" i="3"/>
  <c r="X419" i="3"/>
  <c r="X420" i="3"/>
  <c r="X421" i="3"/>
  <c r="X422" i="3"/>
  <c r="X423" i="3"/>
  <c r="X424" i="3"/>
  <c r="X425" i="3"/>
  <c r="X426" i="3"/>
  <c r="X427" i="3"/>
  <c r="X428" i="3"/>
  <c r="X429" i="3"/>
  <c r="X430" i="3"/>
  <c r="X431" i="3"/>
  <c r="X432" i="3"/>
  <c r="X433" i="3"/>
  <c r="X434" i="3"/>
  <c r="X435" i="3"/>
  <c r="X436" i="3"/>
  <c r="X437" i="3"/>
  <c r="X306" i="3"/>
  <c r="O307" i="3"/>
  <c r="O308" i="3"/>
  <c r="O309" i="3"/>
  <c r="O310" i="3"/>
  <c r="O311" i="3"/>
  <c r="O312" i="3"/>
  <c r="O313" i="3"/>
  <c r="O314" i="3"/>
  <c r="O315" i="3"/>
  <c r="O317" i="3"/>
  <c r="O318" i="3"/>
  <c r="O319" i="3"/>
  <c r="O320" i="3"/>
  <c r="O321" i="3"/>
  <c r="O322" i="3"/>
  <c r="O323" i="3"/>
  <c r="O324" i="3"/>
  <c r="O325" i="3"/>
  <c r="O326" i="3"/>
  <c r="O327" i="3"/>
  <c r="O328" i="3"/>
  <c r="O329" i="3"/>
  <c r="O330" i="3"/>
  <c r="O331" i="3"/>
  <c r="O332" i="3"/>
  <c r="O333" i="3"/>
  <c r="O334" i="3"/>
  <c r="O335" i="3"/>
  <c r="O336" i="3"/>
  <c r="O337" i="3"/>
  <c r="O338" i="3"/>
  <c r="O339" i="3"/>
  <c r="O340" i="3"/>
  <c r="O341" i="3"/>
  <c r="O342" i="3"/>
  <c r="O343" i="3"/>
  <c r="O344" i="3"/>
  <c r="O345" i="3"/>
  <c r="O346" i="3"/>
  <c r="O347" i="3"/>
  <c r="O348" i="3"/>
  <c r="O349" i="3"/>
  <c r="O350" i="3"/>
  <c r="O351" i="3"/>
  <c r="O352" i="3"/>
  <c r="O353" i="3"/>
  <c r="O354" i="3"/>
  <c r="O355" i="3"/>
  <c r="O356" i="3"/>
  <c r="O357" i="3"/>
  <c r="O358" i="3"/>
  <c r="O359" i="3"/>
  <c r="O360" i="3"/>
  <c r="O361" i="3"/>
  <c r="O362" i="3"/>
  <c r="O363" i="3"/>
  <c r="O364" i="3"/>
  <c r="O365" i="3"/>
  <c r="O366" i="3"/>
  <c r="O367" i="3"/>
  <c r="O368" i="3"/>
  <c r="O369" i="3"/>
  <c r="O370" i="3"/>
  <c r="O371" i="3"/>
  <c r="O372" i="3"/>
  <c r="O373" i="3"/>
  <c r="O374" i="3"/>
  <c r="O375" i="3"/>
  <c r="O376" i="3"/>
  <c r="O377" i="3"/>
  <c r="O378" i="3"/>
  <c r="O379" i="3"/>
  <c r="O380" i="3"/>
  <c r="O381" i="3"/>
  <c r="O382" i="3"/>
  <c r="O383" i="3"/>
  <c r="O384" i="3"/>
  <c r="O385" i="3"/>
  <c r="O386" i="3"/>
  <c r="O387" i="3"/>
  <c r="O388" i="3"/>
  <c r="O389" i="3"/>
  <c r="O390" i="3"/>
  <c r="O391" i="3"/>
  <c r="O392" i="3"/>
  <c r="O393" i="3"/>
  <c r="O394" i="3"/>
  <c r="O395" i="3"/>
  <c r="O396" i="3"/>
  <c r="O397" i="3"/>
  <c r="O398" i="3"/>
  <c r="O399" i="3"/>
  <c r="O400" i="3"/>
  <c r="O401" i="3"/>
  <c r="O402" i="3"/>
  <c r="O403" i="3"/>
  <c r="O404" i="3"/>
  <c r="O405" i="3"/>
  <c r="O406" i="3"/>
  <c r="O407" i="3"/>
  <c r="O408" i="3"/>
  <c r="O409" i="3"/>
  <c r="O410" i="3"/>
  <c r="O411" i="3"/>
  <c r="O412" i="3"/>
  <c r="O413" i="3"/>
  <c r="O414" i="3"/>
  <c r="O415" i="3"/>
  <c r="O416" i="3"/>
  <c r="O417" i="3"/>
  <c r="O418" i="3"/>
  <c r="O419" i="3"/>
  <c r="O420" i="3"/>
  <c r="O421" i="3"/>
  <c r="O422" i="3"/>
  <c r="O423" i="3"/>
  <c r="O424" i="3"/>
  <c r="O425" i="3"/>
  <c r="O426" i="3"/>
  <c r="O427" i="3"/>
  <c r="O428" i="3"/>
  <c r="O429" i="3"/>
  <c r="O430" i="3"/>
  <c r="O431" i="3"/>
  <c r="O432" i="3"/>
  <c r="O433" i="3"/>
  <c r="O434" i="3"/>
  <c r="O435" i="3"/>
  <c r="O436" i="3"/>
  <c r="O437" i="3"/>
  <c r="O306" i="3"/>
  <c r="I307" i="3"/>
  <c r="I308" i="3"/>
  <c r="I309" i="3"/>
  <c r="I310" i="3"/>
  <c r="I311" i="3"/>
  <c r="I312" i="3"/>
  <c r="I313" i="3"/>
  <c r="I314" i="3"/>
  <c r="I315" i="3"/>
  <c r="I317" i="3"/>
  <c r="I318" i="3"/>
  <c r="I319" i="3"/>
  <c r="I320" i="3"/>
  <c r="I321" i="3"/>
  <c r="I322" i="3"/>
  <c r="I323" i="3"/>
  <c r="I324" i="3"/>
  <c r="I325" i="3"/>
  <c r="I326" i="3"/>
  <c r="I327" i="3"/>
  <c r="I328" i="3"/>
  <c r="I329" i="3"/>
  <c r="I330" i="3"/>
  <c r="I331" i="3"/>
  <c r="I332" i="3"/>
  <c r="I333" i="3"/>
  <c r="I334" i="3"/>
  <c r="I335" i="3"/>
  <c r="I336" i="3"/>
  <c r="I337" i="3"/>
  <c r="I338" i="3"/>
  <c r="I339" i="3"/>
  <c r="I340" i="3"/>
  <c r="I341" i="3"/>
  <c r="I342" i="3"/>
  <c r="I343" i="3"/>
  <c r="I344" i="3"/>
  <c r="I345" i="3"/>
  <c r="I346" i="3"/>
  <c r="I347" i="3"/>
  <c r="I348" i="3"/>
  <c r="I349" i="3"/>
  <c r="I350" i="3"/>
  <c r="I351" i="3"/>
  <c r="I352" i="3"/>
  <c r="I353" i="3"/>
  <c r="I354" i="3"/>
  <c r="I355" i="3"/>
  <c r="I356" i="3"/>
  <c r="I357" i="3"/>
  <c r="I358" i="3"/>
  <c r="I359" i="3"/>
  <c r="I360" i="3"/>
  <c r="I361" i="3"/>
  <c r="I362" i="3"/>
  <c r="I363" i="3"/>
  <c r="I364" i="3"/>
  <c r="I365" i="3"/>
  <c r="I366" i="3"/>
  <c r="I367" i="3"/>
  <c r="I368" i="3"/>
  <c r="I369" i="3"/>
  <c r="I370" i="3"/>
  <c r="I371" i="3"/>
  <c r="I372" i="3"/>
  <c r="I373" i="3"/>
  <c r="I374" i="3"/>
  <c r="I375" i="3"/>
  <c r="I376" i="3"/>
  <c r="I377" i="3"/>
  <c r="I378" i="3"/>
  <c r="I379" i="3"/>
  <c r="I380" i="3"/>
  <c r="I381" i="3"/>
  <c r="I382" i="3"/>
  <c r="I383" i="3"/>
  <c r="I384" i="3"/>
  <c r="I385" i="3"/>
  <c r="I386" i="3"/>
  <c r="I387" i="3"/>
  <c r="I388" i="3"/>
  <c r="I389" i="3"/>
  <c r="I390" i="3"/>
  <c r="I391" i="3"/>
  <c r="I392" i="3"/>
  <c r="I393" i="3"/>
  <c r="I394" i="3"/>
  <c r="I395" i="3"/>
  <c r="I396" i="3"/>
  <c r="I397" i="3"/>
  <c r="I398" i="3"/>
  <c r="I399" i="3"/>
  <c r="I400" i="3"/>
  <c r="I401" i="3"/>
  <c r="I402" i="3"/>
  <c r="I403" i="3"/>
  <c r="I404" i="3"/>
  <c r="I405" i="3"/>
  <c r="I406" i="3"/>
  <c r="I407" i="3"/>
  <c r="I408" i="3"/>
  <c r="I409" i="3"/>
  <c r="I410" i="3"/>
  <c r="I411" i="3"/>
  <c r="I412" i="3"/>
  <c r="I413" i="3"/>
  <c r="I414" i="3"/>
  <c r="I415" i="3"/>
  <c r="I416" i="3"/>
  <c r="I417" i="3"/>
  <c r="I418" i="3"/>
  <c r="I419" i="3"/>
  <c r="I420" i="3"/>
  <c r="I421" i="3"/>
  <c r="I422" i="3"/>
  <c r="I423" i="3"/>
  <c r="I424" i="3"/>
  <c r="I425" i="3"/>
  <c r="I426" i="3"/>
  <c r="I427" i="3"/>
  <c r="I428" i="3"/>
  <c r="I429" i="3"/>
  <c r="I430" i="3"/>
  <c r="I431" i="3"/>
  <c r="I432" i="3"/>
  <c r="I433" i="3"/>
  <c r="I434" i="3"/>
  <c r="I435" i="3"/>
  <c r="I436" i="3"/>
  <c r="I437" i="3"/>
  <c r="I306" i="3"/>
  <c r="E307" i="3"/>
  <c r="E308" i="3"/>
  <c r="E309" i="3"/>
  <c r="E310" i="3"/>
  <c r="E311" i="3"/>
  <c r="E312" i="3"/>
  <c r="E313" i="3"/>
  <c r="E314" i="3"/>
  <c r="E315" i="3"/>
  <c r="E317" i="3"/>
  <c r="E318" i="3"/>
  <c r="E319" i="3"/>
  <c r="E320" i="3"/>
  <c r="E321" i="3"/>
  <c r="E322" i="3"/>
  <c r="E323" i="3"/>
  <c r="E324" i="3"/>
  <c r="E325" i="3"/>
  <c r="E326" i="3"/>
  <c r="E327" i="3"/>
  <c r="E328" i="3"/>
  <c r="E329" i="3"/>
  <c r="E330" i="3"/>
  <c r="E331" i="3"/>
  <c r="E332" i="3"/>
  <c r="E333" i="3"/>
  <c r="E334" i="3"/>
  <c r="E335" i="3"/>
  <c r="E336" i="3"/>
  <c r="E337" i="3"/>
  <c r="E338" i="3"/>
  <c r="E339" i="3"/>
  <c r="E340" i="3"/>
  <c r="E341" i="3"/>
  <c r="E342" i="3"/>
  <c r="E343" i="3"/>
  <c r="E344" i="3"/>
  <c r="E345" i="3"/>
  <c r="E346" i="3"/>
  <c r="E347" i="3"/>
  <c r="E348" i="3"/>
  <c r="E349" i="3"/>
  <c r="E350" i="3"/>
  <c r="E351" i="3"/>
  <c r="E352" i="3"/>
  <c r="E353" i="3"/>
  <c r="E354" i="3"/>
  <c r="E355" i="3"/>
  <c r="E356" i="3"/>
  <c r="E357" i="3"/>
  <c r="E358" i="3"/>
  <c r="E359" i="3"/>
  <c r="E360" i="3"/>
  <c r="E361" i="3"/>
  <c r="E362" i="3"/>
  <c r="E363" i="3"/>
  <c r="E364" i="3"/>
  <c r="E365" i="3"/>
  <c r="E366" i="3"/>
  <c r="E367" i="3"/>
  <c r="E368" i="3"/>
  <c r="E369" i="3"/>
  <c r="E370" i="3"/>
  <c r="E371" i="3"/>
  <c r="E372" i="3"/>
  <c r="E373" i="3"/>
  <c r="E374" i="3"/>
  <c r="E375" i="3"/>
  <c r="E376" i="3"/>
  <c r="E377" i="3"/>
  <c r="E378" i="3"/>
  <c r="E379" i="3"/>
  <c r="E380" i="3"/>
  <c r="E381" i="3"/>
  <c r="E382" i="3"/>
  <c r="E383" i="3"/>
  <c r="E384" i="3"/>
  <c r="E385" i="3"/>
  <c r="E386" i="3"/>
  <c r="E387" i="3"/>
  <c r="E388" i="3"/>
  <c r="E389" i="3"/>
  <c r="E390" i="3"/>
  <c r="E391" i="3"/>
  <c r="E392" i="3"/>
  <c r="E393" i="3"/>
  <c r="E394" i="3"/>
  <c r="E395" i="3"/>
  <c r="E396" i="3"/>
  <c r="E397" i="3"/>
  <c r="E398" i="3"/>
  <c r="E399" i="3"/>
  <c r="E400" i="3"/>
  <c r="E401" i="3"/>
  <c r="E402" i="3"/>
  <c r="E403" i="3"/>
  <c r="E404" i="3"/>
  <c r="E405" i="3"/>
  <c r="E406" i="3"/>
  <c r="E407" i="3"/>
  <c r="E408" i="3"/>
  <c r="E409" i="3"/>
  <c r="E410" i="3"/>
  <c r="E411" i="3"/>
  <c r="E412" i="3"/>
  <c r="E413" i="3"/>
  <c r="E414" i="3"/>
  <c r="E415" i="3"/>
  <c r="E416" i="3"/>
  <c r="E417" i="3"/>
  <c r="E418" i="3"/>
  <c r="E419" i="3"/>
  <c r="E420" i="3"/>
  <c r="E421" i="3"/>
  <c r="E422" i="3"/>
  <c r="E423" i="3"/>
  <c r="E424" i="3"/>
  <c r="E425" i="3"/>
  <c r="E426" i="3"/>
  <c r="E427" i="3"/>
  <c r="E428" i="3"/>
  <c r="E429" i="3"/>
  <c r="E430" i="3"/>
  <c r="E431" i="3"/>
  <c r="E432" i="3"/>
  <c r="E433" i="3"/>
  <c r="E434" i="3"/>
  <c r="E435" i="3"/>
  <c r="E436" i="3"/>
  <c r="E437" i="3"/>
  <c r="D307" i="3"/>
  <c r="D308" i="3"/>
  <c r="F308" i="3" s="1"/>
  <c r="D309" i="3"/>
  <c r="F309" i="3" s="1"/>
  <c r="D310" i="3"/>
  <c r="F310" i="3" s="1"/>
  <c r="D311" i="3"/>
  <c r="F311" i="3" s="1"/>
  <c r="D312" i="3"/>
  <c r="D313" i="3"/>
  <c r="D314" i="3"/>
  <c r="D315" i="3"/>
  <c r="D317" i="3"/>
  <c r="F317" i="3" s="1"/>
  <c r="D318" i="3"/>
  <c r="F318" i="3" s="1"/>
  <c r="D319" i="3"/>
  <c r="F319" i="3" s="1"/>
  <c r="D320" i="3"/>
  <c r="D321" i="3"/>
  <c r="F321" i="3" s="1"/>
  <c r="D322" i="3"/>
  <c r="F322" i="3" s="1"/>
  <c r="D323" i="3"/>
  <c r="F323" i="3" s="1"/>
  <c r="D324" i="3"/>
  <c r="F324" i="3" s="1"/>
  <c r="D325" i="3"/>
  <c r="F325" i="3" s="1"/>
  <c r="D326" i="3"/>
  <c r="F326" i="3" s="1"/>
  <c r="D327" i="3"/>
  <c r="D328" i="3"/>
  <c r="D329" i="3"/>
  <c r="D330" i="3"/>
  <c r="D331" i="3"/>
  <c r="D332" i="3"/>
  <c r="D333" i="3"/>
  <c r="D334" i="3"/>
  <c r="D335" i="3"/>
  <c r="D336" i="3"/>
  <c r="D337" i="3"/>
  <c r="D338" i="3"/>
  <c r="D339" i="3"/>
  <c r="D340" i="3"/>
  <c r="D341" i="3"/>
  <c r="D342" i="3"/>
  <c r="D343" i="3"/>
  <c r="D344" i="3"/>
  <c r="D345" i="3"/>
  <c r="D346" i="3"/>
  <c r="D347" i="3"/>
  <c r="D348" i="3"/>
  <c r="D349" i="3"/>
  <c r="D350" i="3"/>
  <c r="D351" i="3"/>
  <c r="D352" i="3"/>
  <c r="D353" i="3"/>
  <c r="D354" i="3"/>
  <c r="D355" i="3"/>
  <c r="D356" i="3"/>
  <c r="D357" i="3"/>
  <c r="D358" i="3"/>
  <c r="D359" i="3"/>
  <c r="D360" i="3"/>
  <c r="D361" i="3"/>
  <c r="D362" i="3"/>
  <c r="D363" i="3"/>
  <c r="D364" i="3"/>
  <c r="D365" i="3"/>
  <c r="D366" i="3"/>
  <c r="D367" i="3"/>
  <c r="D368" i="3"/>
  <c r="D369" i="3"/>
  <c r="D370" i="3"/>
  <c r="D371" i="3"/>
  <c r="D372" i="3"/>
  <c r="D373" i="3"/>
  <c r="D374" i="3"/>
  <c r="D375" i="3"/>
  <c r="D376" i="3"/>
  <c r="D377" i="3"/>
  <c r="D378" i="3"/>
  <c r="D379" i="3"/>
  <c r="D380" i="3"/>
  <c r="D381" i="3"/>
  <c r="D382" i="3"/>
  <c r="D383" i="3"/>
  <c r="D384" i="3"/>
  <c r="D385" i="3"/>
  <c r="D386" i="3"/>
  <c r="D387" i="3"/>
  <c r="D388" i="3"/>
  <c r="D389" i="3"/>
  <c r="D390" i="3"/>
  <c r="D391" i="3"/>
  <c r="D392" i="3"/>
  <c r="D393" i="3"/>
  <c r="D394" i="3"/>
  <c r="D395" i="3"/>
  <c r="D396" i="3"/>
  <c r="D397" i="3"/>
  <c r="D398" i="3"/>
  <c r="D399" i="3"/>
  <c r="D400" i="3"/>
  <c r="D401" i="3"/>
  <c r="D402" i="3"/>
  <c r="D403" i="3"/>
  <c r="D404" i="3"/>
  <c r="D405" i="3"/>
  <c r="D406" i="3"/>
  <c r="D407" i="3"/>
  <c r="D408" i="3"/>
  <c r="D409" i="3"/>
  <c r="D410" i="3"/>
  <c r="D411" i="3"/>
  <c r="D412" i="3"/>
  <c r="D413" i="3"/>
  <c r="D414" i="3"/>
  <c r="D415" i="3"/>
  <c r="D416" i="3"/>
  <c r="D417" i="3"/>
  <c r="D418" i="3"/>
  <c r="D419" i="3"/>
  <c r="D420" i="3"/>
  <c r="D421" i="3"/>
  <c r="D422" i="3"/>
  <c r="D423" i="3"/>
  <c r="D424" i="3"/>
  <c r="D425" i="3"/>
  <c r="D426" i="3"/>
  <c r="D427" i="3"/>
  <c r="D428" i="3"/>
  <c r="D429" i="3"/>
  <c r="D430" i="3"/>
  <c r="D431" i="3"/>
  <c r="D432" i="3"/>
  <c r="D433" i="3"/>
  <c r="D434" i="3"/>
  <c r="D435" i="3"/>
  <c r="D436" i="3"/>
  <c r="D437" i="3"/>
  <c r="E306" i="3"/>
  <c r="D306" i="3"/>
  <c r="BW302" i="3"/>
  <c r="BW301" i="3"/>
  <c r="BW300" i="3"/>
  <c r="BW299" i="3"/>
  <c r="BW298" i="3"/>
  <c r="BW297" i="3"/>
  <c r="BW295" i="3"/>
  <c r="BW294" i="3"/>
  <c r="BW293" i="3"/>
  <c r="BW292" i="3"/>
  <c r="BW291" i="3"/>
  <c r="BW290" i="3"/>
  <c r="BW289" i="3"/>
  <c r="BW288" i="3"/>
  <c r="BT302" i="3"/>
  <c r="BT301" i="3"/>
  <c r="BT300" i="3"/>
  <c r="BT299" i="3"/>
  <c r="BT298" i="3"/>
  <c r="BT297" i="3"/>
  <c r="BT295" i="3"/>
  <c r="BT294" i="3"/>
  <c r="BT293" i="3"/>
  <c r="BT292" i="3"/>
  <c r="BT291" i="3"/>
  <c r="BT290" i="3"/>
  <c r="BT289" i="3"/>
  <c r="BT288" i="3"/>
  <c r="BQ302" i="3"/>
  <c r="BQ301" i="3"/>
  <c r="BQ300" i="3"/>
  <c r="BQ299" i="3"/>
  <c r="BQ298" i="3"/>
  <c r="BQ297" i="3"/>
  <c r="BQ295" i="3"/>
  <c r="BQ294" i="3"/>
  <c r="BQ293" i="3"/>
  <c r="BQ292" i="3"/>
  <c r="BQ291" i="3"/>
  <c r="BQ290" i="3"/>
  <c r="BQ289" i="3"/>
  <c r="BQ288" i="3"/>
  <c r="BN302" i="3"/>
  <c r="BN301" i="3"/>
  <c r="BN300" i="3"/>
  <c r="BN299" i="3"/>
  <c r="BN298" i="3"/>
  <c r="BN297" i="3"/>
  <c r="BN295" i="3"/>
  <c r="BN294" i="3"/>
  <c r="BN293" i="3"/>
  <c r="BN292" i="3"/>
  <c r="BN291" i="3"/>
  <c r="BN290" i="3"/>
  <c r="BN289" i="3"/>
  <c r="BN288" i="3"/>
  <c r="BK302" i="3"/>
  <c r="BK301" i="3"/>
  <c r="BK300" i="3"/>
  <c r="BK299" i="3"/>
  <c r="BK298" i="3"/>
  <c r="BK297" i="3"/>
  <c r="BK295" i="3"/>
  <c r="BK294" i="3"/>
  <c r="BK293" i="3"/>
  <c r="BK292" i="3"/>
  <c r="BK291" i="3"/>
  <c r="BK290" i="3"/>
  <c r="BK289" i="3"/>
  <c r="BK288" i="3"/>
  <c r="BH302" i="3"/>
  <c r="BH301" i="3"/>
  <c r="BH300" i="3"/>
  <c r="BH299" i="3"/>
  <c r="BH298" i="3"/>
  <c r="BH297" i="3"/>
  <c r="BH295" i="3"/>
  <c r="BH294" i="3"/>
  <c r="BH293" i="3"/>
  <c r="BH292" i="3"/>
  <c r="BH291" i="3"/>
  <c r="BH290" i="3"/>
  <c r="BH289" i="3"/>
  <c r="BH288" i="3"/>
  <c r="BE302" i="3"/>
  <c r="BE301" i="3"/>
  <c r="BE300" i="3"/>
  <c r="BE299" i="3"/>
  <c r="BE298" i="3"/>
  <c r="BE297" i="3"/>
  <c r="BE295" i="3"/>
  <c r="BE294" i="3"/>
  <c r="BE293" i="3"/>
  <c r="BE292" i="3"/>
  <c r="BE291" i="3"/>
  <c r="BE290" i="3"/>
  <c r="BE289" i="3"/>
  <c r="BE288" i="3"/>
  <c r="BB302" i="3"/>
  <c r="BB301" i="3"/>
  <c r="BB300" i="3"/>
  <c r="BB299" i="3"/>
  <c r="BB298" i="3"/>
  <c r="BB297" i="3"/>
  <c r="BB295" i="3"/>
  <c r="BB294" i="3"/>
  <c r="BB293" i="3"/>
  <c r="BB292" i="3"/>
  <c r="BB291" i="3"/>
  <c r="BB290" i="3"/>
  <c r="BB289" i="3"/>
  <c r="BB288" i="3"/>
  <c r="AY302" i="3"/>
  <c r="AY301" i="3"/>
  <c r="AY300" i="3"/>
  <c r="AY299" i="3"/>
  <c r="AY298" i="3"/>
  <c r="AY297" i="3"/>
  <c r="AY295" i="3"/>
  <c r="AY294" i="3"/>
  <c r="AY293" i="3"/>
  <c r="AY292" i="3"/>
  <c r="AY291" i="3"/>
  <c r="AY290" i="3"/>
  <c r="AY289" i="3"/>
  <c r="AY288" i="3"/>
  <c r="AV302" i="3"/>
  <c r="AV301" i="3"/>
  <c r="AV300" i="3"/>
  <c r="AV299" i="3"/>
  <c r="AV298" i="3"/>
  <c r="AV297" i="3"/>
  <c r="AV295" i="3"/>
  <c r="AV294" i="3"/>
  <c r="AV293" i="3"/>
  <c r="AV292" i="3"/>
  <c r="AV291" i="3"/>
  <c r="AV290" i="3"/>
  <c r="AV289" i="3"/>
  <c r="AV288" i="3"/>
  <c r="AS302" i="3"/>
  <c r="AS301" i="3"/>
  <c r="AS300" i="3"/>
  <c r="AS299" i="3"/>
  <c r="AS298" i="3"/>
  <c r="AS297" i="3"/>
  <c r="AS295" i="3"/>
  <c r="AS294" i="3"/>
  <c r="AS293" i="3"/>
  <c r="AS292" i="3"/>
  <c r="AS291" i="3"/>
  <c r="AS290" i="3"/>
  <c r="AS289" i="3"/>
  <c r="AS288" i="3"/>
  <c r="AP302" i="3"/>
  <c r="AP301" i="3"/>
  <c r="AP300" i="3"/>
  <c r="AP299" i="3"/>
  <c r="AP298" i="3"/>
  <c r="AP297" i="3"/>
  <c r="AP295" i="3"/>
  <c r="AP294" i="3"/>
  <c r="AP293" i="3"/>
  <c r="AP292" i="3"/>
  <c r="AP291" i="3"/>
  <c r="AP290" i="3"/>
  <c r="AP289" i="3"/>
  <c r="AP288" i="3"/>
  <c r="AM302" i="3"/>
  <c r="AM301" i="3"/>
  <c r="AM300" i="3"/>
  <c r="AM299" i="3"/>
  <c r="AM298" i="3"/>
  <c r="AM297" i="3"/>
  <c r="AM295" i="3"/>
  <c r="AM294" i="3"/>
  <c r="AM293" i="3"/>
  <c r="AM292" i="3"/>
  <c r="AM291" i="3"/>
  <c r="AM290" i="3"/>
  <c r="AM289" i="3"/>
  <c r="AM288" i="3"/>
  <c r="AJ302" i="3"/>
  <c r="AJ301" i="3"/>
  <c r="AJ300" i="3"/>
  <c r="AJ299" i="3"/>
  <c r="AJ298" i="3"/>
  <c r="AJ297" i="3"/>
  <c r="AJ295" i="3"/>
  <c r="AJ294" i="3"/>
  <c r="AJ293" i="3"/>
  <c r="AJ292" i="3"/>
  <c r="AJ291" i="3"/>
  <c r="AJ290" i="3"/>
  <c r="AJ289" i="3"/>
  <c r="AJ288" i="3"/>
  <c r="AG302" i="3"/>
  <c r="AG301" i="3"/>
  <c r="AG300" i="3"/>
  <c r="AG299" i="3"/>
  <c r="AG298" i="3"/>
  <c r="AG297" i="3"/>
  <c r="AG295" i="3"/>
  <c r="AG294" i="3"/>
  <c r="AG293" i="3"/>
  <c r="AG292" i="3"/>
  <c r="AG291" i="3"/>
  <c r="AG290" i="3"/>
  <c r="AG289" i="3"/>
  <c r="AG288" i="3"/>
  <c r="AA302" i="3"/>
  <c r="AA301" i="3"/>
  <c r="AA300" i="3"/>
  <c r="AA299" i="3"/>
  <c r="AA298" i="3"/>
  <c r="AA297" i="3"/>
  <c r="AA295" i="3"/>
  <c r="AA294" i="3"/>
  <c r="AA293" i="3"/>
  <c r="AA292" i="3"/>
  <c r="AA291" i="3"/>
  <c r="AA290" i="3"/>
  <c r="AA289" i="3"/>
  <c r="AA288" i="3"/>
  <c r="X289" i="3"/>
  <c r="X290" i="3"/>
  <c r="X291" i="3"/>
  <c r="X292" i="3"/>
  <c r="X293" i="3"/>
  <c r="X294" i="3"/>
  <c r="X295" i="3"/>
  <c r="X297" i="3"/>
  <c r="X298" i="3"/>
  <c r="X299" i="3"/>
  <c r="X300" i="3"/>
  <c r="X301" i="3"/>
  <c r="X302" i="3"/>
  <c r="X288" i="3"/>
  <c r="O289" i="3"/>
  <c r="O290" i="3"/>
  <c r="O291" i="3"/>
  <c r="O292" i="3"/>
  <c r="O293" i="3"/>
  <c r="O294" i="3"/>
  <c r="O295" i="3"/>
  <c r="O297" i="3"/>
  <c r="O298" i="3"/>
  <c r="O299" i="3"/>
  <c r="O300" i="3"/>
  <c r="O301" i="3"/>
  <c r="O302" i="3"/>
  <c r="O288" i="3"/>
  <c r="I289" i="3"/>
  <c r="I290" i="3"/>
  <c r="I291" i="3"/>
  <c r="I292" i="3"/>
  <c r="I293" i="3"/>
  <c r="I294" i="3"/>
  <c r="I295" i="3"/>
  <c r="I297" i="3"/>
  <c r="I298" i="3"/>
  <c r="I299" i="3"/>
  <c r="I300" i="3"/>
  <c r="I301" i="3"/>
  <c r="I302" i="3"/>
  <c r="I288" i="3"/>
  <c r="E298" i="3"/>
  <c r="E299" i="3"/>
  <c r="E300" i="3"/>
  <c r="E301" i="3"/>
  <c r="E302" i="3"/>
  <c r="D298" i="3"/>
  <c r="D299" i="3"/>
  <c r="D300" i="3"/>
  <c r="D301" i="3"/>
  <c r="D302" i="3"/>
  <c r="E297" i="3"/>
  <c r="D297" i="3"/>
  <c r="E289" i="3"/>
  <c r="E290" i="3"/>
  <c r="E291" i="3"/>
  <c r="E292" i="3"/>
  <c r="E293" i="3"/>
  <c r="E294" i="3"/>
  <c r="E295" i="3"/>
  <c r="D289" i="3"/>
  <c r="D290" i="3"/>
  <c r="D291" i="3"/>
  <c r="D292" i="3"/>
  <c r="D293" i="3"/>
  <c r="D294" i="3"/>
  <c r="D295" i="3"/>
  <c r="E288" i="3"/>
  <c r="D288" i="3"/>
  <c r="BW267" i="3"/>
  <c r="BW268" i="3"/>
  <c r="BW269" i="3"/>
  <c r="BW270" i="3"/>
  <c r="BW271" i="3"/>
  <c r="BW272" i="3"/>
  <c r="BW273" i="3"/>
  <c r="BW274" i="3"/>
  <c r="BW275" i="3"/>
  <c r="BW276" i="3"/>
  <c r="BW277" i="3"/>
  <c r="BW278" i="3"/>
  <c r="BW279" i="3"/>
  <c r="BW280" i="3"/>
  <c r="BW281" i="3"/>
  <c r="BW282" i="3"/>
  <c r="BW266" i="3"/>
  <c r="F288" i="3" l="1"/>
  <c r="F295" i="3"/>
  <c r="F293" i="3"/>
  <c r="F291" i="3"/>
  <c r="F289" i="3"/>
  <c r="F302" i="3"/>
  <c r="F300" i="3"/>
  <c r="F298" i="3"/>
  <c r="F441" i="3"/>
  <c r="F449" i="3"/>
  <c r="F484" i="3"/>
  <c r="F482" i="3"/>
  <c r="F480" i="3"/>
  <c r="F478" i="3"/>
  <c r="F476" i="3"/>
  <c r="F474" i="3"/>
  <c r="F472" i="3"/>
  <c r="F470" i="3"/>
  <c r="F468" i="3"/>
  <c r="F464" i="3"/>
  <c r="F462" i="3"/>
  <c r="F460" i="3"/>
  <c r="F458" i="3"/>
  <c r="F456" i="3"/>
  <c r="F455" i="3"/>
  <c r="F540" i="3"/>
  <c r="F538" i="3"/>
  <c r="F536" i="3"/>
  <c r="F532" i="3"/>
  <c r="F530" i="3"/>
  <c r="F528" i="3"/>
  <c r="F526" i="3"/>
  <c r="F524" i="3"/>
  <c r="F520" i="3"/>
  <c r="F516" i="3"/>
  <c r="F514" i="3"/>
  <c r="F512" i="3"/>
  <c r="F510" i="3"/>
  <c r="F508" i="3"/>
  <c r="F506" i="3"/>
  <c r="F504" i="3"/>
  <c r="F502" i="3"/>
  <c r="F498" i="3"/>
  <c r="F496" i="3"/>
  <c r="F494" i="3"/>
  <c r="F492" i="3"/>
  <c r="F490" i="3"/>
  <c r="F488" i="3"/>
  <c r="F486" i="3"/>
  <c r="F531" i="3"/>
  <c r="F529" i="3"/>
  <c r="F527" i="3"/>
  <c r="F525" i="3"/>
  <c r="F523" i="3"/>
  <c r="F521" i="3"/>
  <c r="F507" i="3"/>
  <c r="F503" i="3"/>
  <c r="F501" i="3"/>
  <c r="F497" i="3"/>
  <c r="F495" i="3"/>
  <c r="F493" i="3"/>
  <c r="F539" i="3"/>
  <c r="F537" i="3"/>
  <c r="F535" i="3"/>
  <c r="F534" i="3"/>
  <c r="F533" i="3"/>
  <c r="F522" i="3"/>
  <c r="F519" i="3"/>
  <c r="F517" i="3"/>
  <c r="F515" i="3"/>
  <c r="F513" i="3"/>
  <c r="F511" i="3"/>
  <c r="F509" i="3"/>
  <c r="F505" i="3"/>
  <c r="F500" i="3"/>
  <c r="F499" i="3"/>
  <c r="F491" i="3"/>
  <c r="F489" i="3"/>
  <c r="F487" i="3"/>
  <c r="F485" i="3"/>
  <c r="F483" i="3"/>
  <c r="F481" i="3"/>
  <c r="F479" i="3"/>
  <c r="F477" i="3"/>
  <c r="F475" i="3"/>
  <c r="F473" i="3"/>
  <c r="F471" i="3"/>
  <c r="F469" i="3"/>
  <c r="F467" i="3"/>
  <c r="F465" i="3"/>
  <c r="F463" i="3"/>
  <c r="F461" i="3"/>
  <c r="F459" i="3"/>
  <c r="F457" i="3"/>
  <c r="F518" i="3"/>
  <c r="F466" i="3"/>
  <c r="F451" i="3"/>
  <c r="F445" i="3"/>
  <c r="F306" i="3"/>
  <c r="F320" i="3"/>
  <c r="F402" i="3"/>
  <c r="F400" i="3"/>
  <c r="F398" i="3"/>
  <c r="F396" i="3"/>
  <c r="F394" i="3"/>
  <c r="F392" i="3"/>
  <c r="F390" i="3"/>
  <c r="F388" i="3"/>
  <c r="F386" i="3"/>
  <c r="F384" i="3"/>
  <c r="F382" i="3"/>
  <c r="F380" i="3"/>
  <c r="F378" i="3"/>
  <c r="F376" i="3"/>
  <c r="F374" i="3"/>
  <c r="F372" i="3"/>
  <c r="F370" i="3"/>
  <c r="F368" i="3"/>
  <c r="F366" i="3"/>
  <c r="F364" i="3"/>
  <c r="F362" i="3"/>
  <c r="F360" i="3"/>
  <c r="F358" i="3"/>
  <c r="F356" i="3"/>
  <c r="F354" i="3"/>
  <c r="F352" i="3"/>
  <c r="F350" i="3"/>
  <c r="F348" i="3"/>
  <c r="F346" i="3"/>
  <c r="F344" i="3"/>
  <c r="F342" i="3"/>
  <c r="F340" i="3"/>
  <c r="F338" i="3"/>
  <c r="F336" i="3"/>
  <c r="F334" i="3"/>
  <c r="F332" i="3"/>
  <c r="F330" i="3"/>
  <c r="F328" i="3"/>
  <c r="F315" i="3"/>
  <c r="F313" i="3"/>
  <c r="F307" i="3"/>
  <c r="F403" i="3"/>
  <c r="F401" i="3"/>
  <c r="F399" i="3"/>
  <c r="F397" i="3"/>
  <c r="F395" i="3"/>
  <c r="F393" i="3"/>
  <c r="F391" i="3"/>
  <c r="F389" i="3"/>
  <c r="F387" i="3"/>
  <c r="F385" i="3"/>
  <c r="F383" i="3"/>
  <c r="F381" i="3"/>
  <c r="F379" i="3"/>
  <c r="F377" i="3"/>
  <c r="F375" i="3"/>
  <c r="F373" i="3"/>
  <c r="F371" i="3"/>
  <c r="F369" i="3"/>
  <c r="F367" i="3"/>
  <c r="F365" i="3"/>
  <c r="F363" i="3"/>
  <c r="F361" i="3"/>
  <c r="F359" i="3"/>
  <c r="F357" i="3"/>
  <c r="F355" i="3"/>
  <c r="F353" i="3"/>
  <c r="F351" i="3"/>
  <c r="F349" i="3"/>
  <c r="F347" i="3"/>
  <c r="F345" i="3"/>
  <c r="F343" i="3"/>
  <c r="F341" i="3"/>
  <c r="F339" i="3"/>
  <c r="F337" i="3"/>
  <c r="F335" i="3"/>
  <c r="F333" i="3"/>
  <c r="F331" i="3"/>
  <c r="F329" i="3"/>
  <c r="F327" i="3"/>
  <c r="F314" i="3"/>
  <c r="F312" i="3"/>
  <c r="F437" i="3"/>
  <c r="F435" i="3"/>
  <c r="F433" i="3"/>
  <c r="F431" i="3"/>
  <c r="F429" i="3"/>
  <c r="F427" i="3"/>
  <c r="F425" i="3"/>
  <c r="F423" i="3"/>
  <c r="F421" i="3"/>
  <c r="F419" i="3"/>
  <c r="F417" i="3"/>
  <c r="F415" i="3"/>
  <c r="F413" i="3"/>
  <c r="F411" i="3"/>
  <c r="F409" i="3"/>
  <c r="F407" i="3"/>
  <c r="F405" i="3"/>
  <c r="F436" i="3"/>
  <c r="F434" i="3"/>
  <c r="F432" i="3"/>
  <c r="F430" i="3"/>
  <c r="F428" i="3"/>
  <c r="F426" i="3"/>
  <c r="F424" i="3"/>
  <c r="F422" i="3"/>
  <c r="F420" i="3"/>
  <c r="F418" i="3"/>
  <c r="F416" i="3"/>
  <c r="F414" i="3"/>
  <c r="F412" i="3"/>
  <c r="F410" i="3"/>
  <c r="F408" i="3"/>
  <c r="F406" i="3"/>
  <c r="F404" i="3"/>
  <c r="F294" i="3"/>
  <c r="F292" i="3"/>
  <c r="F290" i="3"/>
  <c r="F301" i="3"/>
  <c r="F299" i="3"/>
  <c r="F297" i="3"/>
  <c r="AM282" i="3"/>
  <c r="AM281" i="3"/>
  <c r="AM280" i="3"/>
  <c r="AM279" i="3"/>
  <c r="AM278" i="3"/>
  <c r="AM277" i="3"/>
  <c r="AM276" i="3"/>
  <c r="AM275" i="3"/>
  <c r="AM274" i="3"/>
  <c r="AM273" i="3"/>
  <c r="AM272" i="3"/>
  <c r="AM271" i="3"/>
  <c r="AM270" i="3"/>
  <c r="AM269" i="3"/>
  <c r="AM268" i="3"/>
  <c r="AM267" i="3"/>
  <c r="AM266" i="3"/>
  <c r="AM265" i="3"/>
  <c r="AM264" i="3"/>
  <c r="AM263" i="3"/>
  <c r="AM262" i="3"/>
  <c r="AM261" i="3"/>
  <c r="AM260" i="3"/>
  <c r="AM259" i="3"/>
  <c r="AM258" i="3"/>
  <c r="AM257" i="3"/>
  <c r="AM256" i="3"/>
  <c r="AM255" i="3"/>
  <c r="AM254" i="3"/>
  <c r="AM253" i="3"/>
  <c r="AM252" i="3"/>
  <c r="AM251" i="3"/>
  <c r="AJ282" i="3"/>
  <c r="AJ281" i="3"/>
  <c r="AJ280" i="3"/>
  <c r="AJ279" i="3"/>
  <c r="AJ278" i="3"/>
  <c r="AJ277" i="3"/>
  <c r="AJ276" i="3"/>
  <c r="AJ275" i="3"/>
  <c r="AJ274" i="3"/>
  <c r="AJ273" i="3"/>
  <c r="AJ272" i="3"/>
  <c r="AJ271" i="3"/>
  <c r="AJ270" i="3"/>
  <c r="AJ269" i="3"/>
  <c r="AJ268" i="3"/>
  <c r="AJ267" i="3"/>
  <c r="AJ266" i="3"/>
  <c r="AJ265" i="3"/>
  <c r="AJ264" i="3"/>
  <c r="AJ263" i="3"/>
  <c r="AJ262" i="3"/>
  <c r="AJ261" i="3"/>
  <c r="AJ260" i="3"/>
  <c r="AJ259" i="3"/>
  <c r="AJ258" i="3"/>
  <c r="AJ257" i="3"/>
  <c r="AJ256" i="3"/>
  <c r="AJ255" i="3"/>
  <c r="AJ254" i="3"/>
  <c r="AJ253" i="3"/>
  <c r="AJ252" i="3"/>
  <c r="AJ251" i="3"/>
  <c r="AG282" i="3"/>
  <c r="AG281" i="3"/>
  <c r="AG280" i="3"/>
  <c r="AG279" i="3"/>
  <c r="AG278" i="3"/>
  <c r="AG277" i="3"/>
  <c r="AG276" i="3"/>
  <c r="AG275" i="3"/>
  <c r="AG274" i="3"/>
  <c r="AG273" i="3"/>
  <c r="AG272" i="3"/>
  <c r="AG271" i="3"/>
  <c r="AG270" i="3"/>
  <c r="AG269" i="3"/>
  <c r="AG268" i="3"/>
  <c r="AG267" i="3"/>
  <c r="AG266" i="3"/>
  <c r="AG265" i="3"/>
  <c r="AG264" i="3"/>
  <c r="AG263" i="3"/>
  <c r="AG262" i="3"/>
  <c r="AG261" i="3"/>
  <c r="AG260" i="3"/>
  <c r="AG259" i="3"/>
  <c r="AG258" i="3"/>
  <c r="AG257" i="3"/>
  <c r="AG256" i="3"/>
  <c r="AG255" i="3"/>
  <c r="AG254" i="3"/>
  <c r="AG253" i="3"/>
  <c r="AG252" i="3"/>
  <c r="AG251" i="3"/>
  <c r="AA282" i="3"/>
  <c r="AA281" i="3"/>
  <c r="AA280" i="3"/>
  <c r="AA279" i="3"/>
  <c r="AA278" i="3"/>
  <c r="AA277" i="3"/>
  <c r="AA276" i="3"/>
  <c r="AA275" i="3"/>
  <c r="AA274" i="3"/>
  <c r="AA273" i="3"/>
  <c r="AA272" i="3"/>
  <c r="AA271" i="3"/>
  <c r="AA270" i="3"/>
  <c r="AA269" i="3"/>
  <c r="AA268" i="3"/>
  <c r="AA267" i="3"/>
  <c r="AA266" i="3"/>
  <c r="AA265" i="3"/>
  <c r="AA264" i="3"/>
  <c r="AA263" i="3"/>
  <c r="AA262" i="3"/>
  <c r="AA261" i="3"/>
  <c r="AA260" i="3"/>
  <c r="AA259" i="3"/>
  <c r="AA258" i="3"/>
  <c r="AA257" i="3"/>
  <c r="AA256" i="3"/>
  <c r="AA255" i="3"/>
  <c r="AA254" i="3"/>
  <c r="AA253" i="3"/>
  <c r="AA252" i="3"/>
  <c r="AA251" i="3"/>
  <c r="X252" i="3"/>
  <c r="X253" i="3"/>
  <c r="X254" i="3"/>
  <c r="X255" i="3"/>
  <c r="X256" i="3"/>
  <c r="X257" i="3"/>
  <c r="X258" i="3"/>
  <c r="X259" i="3"/>
  <c r="X260" i="3"/>
  <c r="X261" i="3"/>
  <c r="X262" i="3"/>
  <c r="X263" i="3"/>
  <c r="X264" i="3"/>
  <c r="X265" i="3"/>
  <c r="X266" i="3"/>
  <c r="X267" i="3"/>
  <c r="X268" i="3"/>
  <c r="X269" i="3"/>
  <c r="X270" i="3"/>
  <c r="X271" i="3"/>
  <c r="X272" i="3"/>
  <c r="X273" i="3"/>
  <c r="X274" i="3"/>
  <c r="X275" i="3"/>
  <c r="X276" i="3"/>
  <c r="X277" i="3"/>
  <c r="X278" i="3"/>
  <c r="X279" i="3"/>
  <c r="X280" i="3"/>
  <c r="X281" i="3"/>
  <c r="X282" i="3"/>
  <c r="X251" i="3"/>
  <c r="O252" i="3"/>
  <c r="O253" i="3"/>
  <c r="O254" i="3"/>
  <c r="O255" i="3"/>
  <c r="O256" i="3"/>
  <c r="O257" i="3"/>
  <c r="O258" i="3"/>
  <c r="O259" i="3"/>
  <c r="O260" i="3"/>
  <c r="O261" i="3"/>
  <c r="O262" i="3"/>
  <c r="O263" i="3"/>
  <c r="O264" i="3"/>
  <c r="O265" i="3"/>
  <c r="O266" i="3"/>
  <c r="O267" i="3"/>
  <c r="O268" i="3"/>
  <c r="O269" i="3"/>
  <c r="O270" i="3"/>
  <c r="O271" i="3"/>
  <c r="O272" i="3"/>
  <c r="O273" i="3"/>
  <c r="O274" i="3"/>
  <c r="O275" i="3"/>
  <c r="O276" i="3"/>
  <c r="O277" i="3"/>
  <c r="O278" i="3"/>
  <c r="O279" i="3"/>
  <c r="O280" i="3"/>
  <c r="O281" i="3"/>
  <c r="O282" i="3"/>
  <c r="O251" i="3"/>
  <c r="I252" i="3"/>
  <c r="I253" i="3"/>
  <c r="I254" i="3"/>
  <c r="I255" i="3"/>
  <c r="I256" i="3"/>
  <c r="I257" i="3"/>
  <c r="I258" i="3"/>
  <c r="I259" i="3"/>
  <c r="I260" i="3"/>
  <c r="I261" i="3"/>
  <c r="I262" i="3"/>
  <c r="I263" i="3"/>
  <c r="I264" i="3"/>
  <c r="I265" i="3"/>
  <c r="I266" i="3"/>
  <c r="I267" i="3"/>
  <c r="I268" i="3"/>
  <c r="I269" i="3"/>
  <c r="I270" i="3"/>
  <c r="I271" i="3"/>
  <c r="I272" i="3"/>
  <c r="I273" i="3"/>
  <c r="I274" i="3"/>
  <c r="I275" i="3"/>
  <c r="I276" i="3"/>
  <c r="I277" i="3"/>
  <c r="I278" i="3"/>
  <c r="I279" i="3"/>
  <c r="I280" i="3"/>
  <c r="I281" i="3"/>
  <c r="I282" i="3"/>
  <c r="I251" i="3"/>
  <c r="E252" i="3"/>
  <c r="E253" i="3"/>
  <c r="E254" i="3"/>
  <c r="E255" i="3"/>
  <c r="E256" i="3"/>
  <c r="E257" i="3"/>
  <c r="E258" i="3"/>
  <c r="E259" i="3"/>
  <c r="E260" i="3"/>
  <c r="E261" i="3"/>
  <c r="E262" i="3"/>
  <c r="E263" i="3"/>
  <c r="E264" i="3"/>
  <c r="E265" i="3"/>
  <c r="E266" i="3"/>
  <c r="E267" i="3"/>
  <c r="E268" i="3"/>
  <c r="E269" i="3"/>
  <c r="E270" i="3"/>
  <c r="E271" i="3"/>
  <c r="E272" i="3"/>
  <c r="E273" i="3"/>
  <c r="E274" i="3"/>
  <c r="E275" i="3"/>
  <c r="E276" i="3"/>
  <c r="E277" i="3"/>
  <c r="E278" i="3"/>
  <c r="E279" i="3"/>
  <c r="E280" i="3"/>
  <c r="E281" i="3"/>
  <c r="E282" i="3"/>
  <c r="D252" i="3"/>
  <c r="D253" i="3"/>
  <c r="D254" i="3"/>
  <c r="D255" i="3"/>
  <c r="D256" i="3"/>
  <c r="D257" i="3"/>
  <c r="D258" i="3"/>
  <c r="D259" i="3"/>
  <c r="D260" i="3"/>
  <c r="D261" i="3"/>
  <c r="D262" i="3"/>
  <c r="D263" i="3"/>
  <c r="D264" i="3"/>
  <c r="D265" i="3"/>
  <c r="D266" i="3"/>
  <c r="D267" i="3"/>
  <c r="D268" i="3"/>
  <c r="D269" i="3"/>
  <c r="D270" i="3"/>
  <c r="D271" i="3"/>
  <c r="D272" i="3"/>
  <c r="D273" i="3"/>
  <c r="D274" i="3"/>
  <c r="D275" i="3"/>
  <c r="D276" i="3"/>
  <c r="D277" i="3"/>
  <c r="D278" i="3"/>
  <c r="D279" i="3"/>
  <c r="D280" i="3"/>
  <c r="D281" i="3"/>
  <c r="D282" i="3"/>
  <c r="E251" i="3"/>
  <c r="D251" i="3"/>
  <c r="D246" i="3"/>
  <c r="AD247" i="3"/>
  <c r="AD246" i="3"/>
  <c r="AD245" i="3"/>
  <c r="AD244" i="3"/>
  <c r="AA245" i="3"/>
  <c r="AA246" i="3"/>
  <c r="AA247" i="3"/>
  <c r="AA244" i="3"/>
  <c r="E245" i="3"/>
  <c r="E246" i="3"/>
  <c r="E247" i="3"/>
  <c r="D245" i="3"/>
  <c r="D247" i="3"/>
  <c r="F247" i="3" s="1"/>
  <c r="E244" i="3"/>
  <c r="D244" i="3"/>
  <c r="AS235" i="3"/>
  <c r="AS236" i="3"/>
  <c r="AS237" i="3"/>
  <c r="AS238" i="3"/>
  <c r="AS239" i="3"/>
  <c r="AS240" i="3"/>
  <c r="AS234" i="3"/>
  <c r="AD235" i="3"/>
  <c r="AD236" i="3"/>
  <c r="AD237" i="3"/>
  <c r="AD238" i="3"/>
  <c r="AD239" i="3"/>
  <c r="AD240" i="3"/>
  <c r="AD234" i="3"/>
  <c r="E235" i="3"/>
  <c r="E236" i="3"/>
  <c r="E237" i="3"/>
  <c r="E238" i="3"/>
  <c r="E239" i="3"/>
  <c r="E240" i="3"/>
  <c r="D235" i="3"/>
  <c r="F235" i="3" s="1"/>
  <c r="D236" i="3"/>
  <c r="F236" i="3" s="1"/>
  <c r="D237" i="3"/>
  <c r="F237" i="3" s="1"/>
  <c r="D238" i="3"/>
  <c r="F238" i="3" s="1"/>
  <c r="D239" i="3"/>
  <c r="F239" i="3" s="1"/>
  <c r="D240" i="3"/>
  <c r="F240" i="3" s="1"/>
  <c r="E234" i="3"/>
  <c r="D234" i="3"/>
  <c r="O235" i="3"/>
  <c r="O236" i="3"/>
  <c r="O237" i="3"/>
  <c r="O238" i="3"/>
  <c r="O239" i="3"/>
  <c r="O240" i="3"/>
  <c r="O234" i="3"/>
  <c r="O207" i="3"/>
  <c r="O208" i="3"/>
  <c r="O209" i="3"/>
  <c r="O210" i="3"/>
  <c r="O211" i="3"/>
  <c r="O212" i="3"/>
  <c r="O213" i="3"/>
  <c r="O214" i="3"/>
  <c r="O215" i="3"/>
  <c r="O216" i="3"/>
  <c r="O217" i="3"/>
  <c r="O218" i="3"/>
  <c r="O219" i="3"/>
  <c r="O220" i="3"/>
  <c r="O221" i="3"/>
  <c r="O222" i="3"/>
  <c r="O223" i="3"/>
  <c r="O224" i="3"/>
  <c r="O225" i="3"/>
  <c r="O226" i="3"/>
  <c r="O227" i="3"/>
  <c r="O228" i="3"/>
  <c r="O229" i="3"/>
  <c r="O230" i="3"/>
  <c r="O206" i="3"/>
  <c r="AA240" i="3"/>
  <c r="AA239" i="3"/>
  <c r="AA238" i="3"/>
  <c r="AA237" i="3"/>
  <c r="AA236" i="3"/>
  <c r="AA235" i="3"/>
  <c r="AA234" i="3"/>
  <c r="AG240" i="3"/>
  <c r="AG239" i="3"/>
  <c r="AG238" i="3"/>
  <c r="AG237" i="3"/>
  <c r="AG236" i="3"/>
  <c r="AG235" i="3"/>
  <c r="AG234" i="3"/>
  <c r="AJ240" i="3"/>
  <c r="AJ239" i="3"/>
  <c r="AJ238" i="3"/>
  <c r="AJ237" i="3"/>
  <c r="AJ236" i="3"/>
  <c r="AJ235" i="3"/>
  <c r="AJ234" i="3"/>
  <c r="AM240" i="3"/>
  <c r="AM239" i="3"/>
  <c r="AM238" i="3"/>
  <c r="AM237" i="3"/>
  <c r="AM236" i="3"/>
  <c r="AM235" i="3"/>
  <c r="AM234" i="3"/>
  <c r="AP240" i="3"/>
  <c r="AP239" i="3"/>
  <c r="AP238" i="3"/>
  <c r="AP237" i="3"/>
  <c r="AP236" i="3"/>
  <c r="AP235" i="3"/>
  <c r="AP234" i="3"/>
  <c r="AV240" i="3"/>
  <c r="AV239" i="3"/>
  <c r="AV238" i="3"/>
  <c r="AV237" i="3"/>
  <c r="AV236" i="3"/>
  <c r="AV235" i="3"/>
  <c r="AV234" i="3"/>
  <c r="AY240" i="3"/>
  <c r="AY239" i="3"/>
  <c r="AY238" i="3"/>
  <c r="AY237" i="3"/>
  <c r="AY236" i="3"/>
  <c r="AY235" i="3"/>
  <c r="AY234" i="3"/>
  <c r="BB240" i="3"/>
  <c r="BB239" i="3"/>
  <c r="BB238" i="3"/>
  <c r="BB237" i="3"/>
  <c r="BB236" i="3"/>
  <c r="BB235" i="3"/>
  <c r="BB234" i="3"/>
  <c r="BK240" i="3"/>
  <c r="BK239" i="3"/>
  <c r="BK238" i="3"/>
  <c r="BK237" i="3"/>
  <c r="BK236" i="3"/>
  <c r="BK235" i="3"/>
  <c r="BK234" i="3"/>
  <c r="BN240" i="3"/>
  <c r="BN239" i="3"/>
  <c r="BN238" i="3"/>
  <c r="BN237" i="3"/>
  <c r="BN236" i="3"/>
  <c r="BN235" i="3"/>
  <c r="BN234" i="3"/>
  <c r="BQ240" i="3"/>
  <c r="BQ239" i="3"/>
  <c r="BQ238" i="3"/>
  <c r="BQ237" i="3"/>
  <c r="BQ236" i="3"/>
  <c r="BQ235" i="3"/>
  <c r="BQ234" i="3"/>
  <c r="BT240" i="3"/>
  <c r="BT239" i="3"/>
  <c r="BT238" i="3"/>
  <c r="BT237" i="3"/>
  <c r="BT236" i="3"/>
  <c r="BT235" i="3"/>
  <c r="BT234" i="3"/>
  <c r="BW235" i="3"/>
  <c r="BW236" i="3"/>
  <c r="BW237" i="3"/>
  <c r="BW238" i="3"/>
  <c r="BW239" i="3"/>
  <c r="BW240" i="3"/>
  <c r="BW234" i="3"/>
  <c r="E207" i="3"/>
  <c r="E208" i="3"/>
  <c r="E209" i="3"/>
  <c r="E210" i="3"/>
  <c r="E211" i="3"/>
  <c r="E212" i="3"/>
  <c r="E213" i="3"/>
  <c r="E214" i="3"/>
  <c r="E215" i="3"/>
  <c r="E216" i="3"/>
  <c r="E217" i="3"/>
  <c r="E218" i="3"/>
  <c r="E219" i="3"/>
  <c r="E220" i="3"/>
  <c r="E221" i="3"/>
  <c r="E222" i="3"/>
  <c r="E223" i="3"/>
  <c r="E224" i="3"/>
  <c r="E225" i="3"/>
  <c r="E226" i="3"/>
  <c r="E227" i="3"/>
  <c r="E228" i="3"/>
  <c r="E229" i="3"/>
  <c r="E230" i="3"/>
  <c r="D207" i="3"/>
  <c r="F207" i="3" s="1"/>
  <c r="D208" i="3"/>
  <c r="F208" i="3" s="1"/>
  <c r="D209" i="3"/>
  <c r="F209" i="3" s="1"/>
  <c r="D210" i="3"/>
  <c r="F210" i="3" s="1"/>
  <c r="D211" i="3"/>
  <c r="F211" i="3" s="1"/>
  <c r="D212" i="3"/>
  <c r="F212" i="3" s="1"/>
  <c r="D213" i="3"/>
  <c r="F213" i="3" s="1"/>
  <c r="D214" i="3"/>
  <c r="F214" i="3" s="1"/>
  <c r="D215" i="3"/>
  <c r="F215" i="3" s="1"/>
  <c r="D216" i="3"/>
  <c r="F216" i="3" s="1"/>
  <c r="D217" i="3"/>
  <c r="F217" i="3" s="1"/>
  <c r="D218" i="3"/>
  <c r="F218" i="3" s="1"/>
  <c r="D219" i="3"/>
  <c r="F219" i="3" s="1"/>
  <c r="D220" i="3"/>
  <c r="F220" i="3" s="1"/>
  <c r="D221" i="3"/>
  <c r="F221" i="3" s="1"/>
  <c r="D222" i="3"/>
  <c r="F222" i="3" s="1"/>
  <c r="D223" i="3"/>
  <c r="F223" i="3" s="1"/>
  <c r="D224" i="3"/>
  <c r="F224" i="3" s="1"/>
  <c r="D225" i="3"/>
  <c r="F225" i="3" s="1"/>
  <c r="D226" i="3"/>
  <c r="F226" i="3" s="1"/>
  <c r="D227" i="3"/>
  <c r="F227" i="3" s="1"/>
  <c r="D228" i="3"/>
  <c r="F228" i="3" s="1"/>
  <c r="D229" i="3"/>
  <c r="F229" i="3" s="1"/>
  <c r="D230" i="3"/>
  <c r="F230" i="3" s="1"/>
  <c r="E206" i="3"/>
  <c r="D206" i="3"/>
  <c r="AS207" i="3"/>
  <c r="AS208" i="3"/>
  <c r="AS209" i="3"/>
  <c r="AS210" i="3"/>
  <c r="AS211" i="3"/>
  <c r="AS212" i="3"/>
  <c r="AS213" i="3"/>
  <c r="AS214" i="3"/>
  <c r="AS215" i="3"/>
  <c r="AS216" i="3"/>
  <c r="AS217" i="3"/>
  <c r="AS218" i="3"/>
  <c r="AS219" i="3"/>
  <c r="AS220" i="3"/>
  <c r="AS221" i="3"/>
  <c r="AS222" i="3"/>
  <c r="AS223" i="3"/>
  <c r="AS224" i="3"/>
  <c r="AS225" i="3"/>
  <c r="AS226" i="3"/>
  <c r="AS227" i="3"/>
  <c r="AS228" i="3"/>
  <c r="AS229" i="3"/>
  <c r="AS230" i="3"/>
  <c r="AS206" i="3"/>
  <c r="AM219" i="3"/>
  <c r="AM220" i="3"/>
  <c r="AM221" i="3"/>
  <c r="AM222" i="3"/>
  <c r="AM223" i="3"/>
  <c r="AM224" i="3"/>
  <c r="AM225" i="3"/>
  <c r="AM226" i="3"/>
  <c r="AM227" i="3"/>
  <c r="AM228" i="3"/>
  <c r="AM229" i="3"/>
  <c r="AM230" i="3"/>
  <c r="AM207" i="3"/>
  <c r="AM208" i="3"/>
  <c r="AM209" i="3"/>
  <c r="AM210" i="3"/>
  <c r="AM211" i="3"/>
  <c r="AM212" i="3"/>
  <c r="AM213" i="3"/>
  <c r="AM214" i="3"/>
  <c r="AM215" i="3"/>
  <c r="AM216" i="3"/>
  <c r="AM217" i="3"/>
  <c r="AM218" i="3"/>
  <c r="AM206" i="3"/>
  <c r="BW207" i="3"/>
  <c r="BW208" i="3"/>
  <c r="BW209" i="3"/>
  <c r="BW210" i="3"/>
  <c r="BW211" i="3"/>
  <c r="BW212" i="3"/>
  <c r="BW213" i="3"/>
  <c r="BW214" i="3"/>
  <c r="BW215" i="3"/>
  <c r="BW216" i="3"/>
  <c r="BW217" i="3"/>
  <c r="BW218" i="3"/>
  <c r="BW219" i="3"/>
  <c r="BW220" i="3"/>
  <c r="BW221" i="3"/>
  <c r="BW222" i="3"/>
  <c r="BW223" i="3"/>
  <c r="BW224" i="3"/>
  <c r="BW225" i="3"/>
  <c r="BW226" i="3"/>
  <c r="BW227" i="3"/>
  <c r="BW228" i="3"/>
  <c r="BW229" i="3"/>
  <c r="BW230" i="3"/>
  <c r="BW206" i="3"/>
  <c r="BW202" i="3"/>
  <c r="BW201" i="3"/>
  <c r="BW200" i="3"/>
  <c r="BW199" i="3"/>
  <c r="BW198" i="3"/>
  <c r="BW197" i="3"/>
  <c r="BW196" i="3"/>
  <c r="BW195" i="3"/>
  <c r="BW194" i="3"/>
  <c r="BW193" i="3"/>
  <c r="BW192" i="3"/>
  <c r="BW191" i="3"/>
  <c r="BW190" i="3"/>
  <c r="BW189" i="3"/>
  <c r="BW188" i="3"/>
  <c r="BW187" i="3"/>
  <c r="BW186" i="3"/>
  <c r="BW185" i="3"/>
  <c r="BW184" i="3"/>
  <c r="BW183" i="3"/>
  <c r="BW182" i="3"/>
  <c r="BW181" i="3"/>
  <c r="BH182" i="3"/>
  <c r="BH183" i="3"/>
  <c r="BH184" i="3"/>
  <c r="BH185" i="3"/>
  <c r="BH186" i="3"/>
  <c r="BH187" i="3"/>
  <c r="BH188" i="3"/>
  <c r="BH189" i="3"/>
  <c r="BH190" i="3"/>
  <c r="BH191" i="3"/>
  <c r="BH192" i="3"/>
  <c r="BH193" i="3"/>
  <c r="BH194" i="3"/>
  <c r="BH195" i="3"/>
  <c r="BH196" i="3"/>
  <c r="BH197" i="3"/>
  <c r="BH198" i="3"/>
  <c r="BH199" i="3"/>
  <c r="BH200" i="3"/>
  <c r="BH201" i="3"/>
  <c r="BH202" i="3"/>
  <c r="BH181" i="3"/>
  <c r="BB189" i="3"/>
  <c r="BB190" i="3"/>
  <c r="BB191" i="3"/>
  <c r="BB192" i="3"/>
  <c r="BB193" i="3"/>
  <c r="BB194" i="3"/>
  <c r="BB195" i="3"/>
  <c r="BB196" i="3"/>
  <c r="BB197" i="3"/>
  <c r="BB198" i="3"/>
  <c r="BB199" i="3"/>
  <c r="BB200" i="3"/>
  <c r="BB201" i="3"/>
  <c r="BB202" i="3"/>
  <c r="BB188" i="3"/>
  <c r="BQ202" i="3"/>
  <c r="BQ201" i="3"/>
  <c r="BQ200" i="3"/>
  <c r="BQ199" i="3"/>
  <c r="BQ198" i="3"/>
  <c r="BQ197" i="3"/>
  <c r="BQ196" i="3"/>
  <c r="BQ195" i="3"/>
  <c r="BQ194" i="3"/>
  <c r="BQ193" i="3"/>
  <c r="BQ192" i="3"/>
  <c r="BQ191" i="3"/>
  <c r="BQ190" i="3"/>
  <c r="BQ189" i="3"/>
  <c r="BQ188" i="3"/>
  <c r="BQ187" i="3"/>
  <c r="BQ186" i="3"/>
  <c r="BQ185" i="3"/>
  <c r="BQ184" i="3"/>
  <c r="BQ183" i="3"/>
  <c r="BQ182" i="3"/>
  <c r="BQ181" i="3"/>
  <c r="BN202" i="3"/>
  <c r="BN201" i="3"/>
  <c r="BN200" i="3"/>
  <c r="BN199" i="3"/>
  <c r="BN198" i="3"/>
  <c r="BN197" i="3"/>
  <c r="BN196" i="3"/>
  <c r="BN195" i="3"/>
  <c r="BN194" i="3"/>
  <c r="BN193" i="3"/>
  <c r="BN192" i="3"/>
  <c r="BN191" i="3"/>
  <c r="BN190" i="3"/>
  <c r="BN189" i="3"/>
  <c r="BN188" i="3"/>
  <c r="BN187" i="3"/>
  <c r="BN186" i="3"/>
  <c r="BN185" i="3"/>
  <c r="BN184" i="3"/>
  <c r="BN183" i="3"/>
  <c r="BN182" i="3"/>
  <c r="BN181" i="3"/>
  <c r="BK202" i="3"/>
  <c r="BK201" i="3"/>
  <c r="BK200" i="3"/>
  <c r="BK199" i="3"/>
  <c r="BK198" i="3"/>
  <c r="BK197" i="3"/>
  <c r="BK196" i="3"/>
  <c r="BK195" i="3"/>
  <c r="BK194" i="3"/>
  <c r="BK193" i="3"/>
  <c r="BK192" i="3"/>
  <c r="BK191" i="3"/>
  <c r="BK190" i="3"/>
  <c r="BK189" i="3"/>
  <c r="BK188" i="3"/>
  <c r="BK187" i="3"/>
  <c r="BK186" i="3"/>
  <c r="BK185" i="3"/>
  <c r="BK184" i="3"/>
  <c r="BK183" i="3"/>
  <c r="BK182" i="3"/>
  <c r="BK181" i="3"/>
  <c r="AY202" i="3"/>
  <c r="AY201" i="3"/>
  <c r="AY200" i="3"/>
  <c r="AY199" i="3"/>
  <c r="AY198" i="3"/>
  <c r="AY197" i="3"/>
  <c r="AY196" i="3"/>
  <c r="AY195" i="3"/>
  <c r="AY194" i="3"/>
  <c r="AY193" i="3"/>
  <c r="AY192" i="3"/>
  <c r="AY191" i="3"/>
  <c r="AY190" i="3"/>
  <c r="AY189" i="3"/>
  <c r="AY188" i="3"/>
  <c r="AY187" i="3"/>
  <c r="AY186" i="3"/>
  <c r="AY185" i="3"/>
  <c r="AY184" i="3"/>
  <c r="AY183" i="3"/>
  <c r="AY182" i="3"/>
  <c r="AY181" i="3"/>
  <c r="AV202" i="3"/>
  <c r="AV201" i="3"/>
  <c r="AV200" i="3"/>
  <c r="AV199" i="3"/>
  <c r="AV198" i="3"/>
  <c r="AV197" i="3"/>
  <c r="AV196" i="3"/>
  <c r="AV195" i="3"/>
  <c r="AV194" i="3"/>
  <c r="AV193" i="3"/>
  <c r="AV192" i="3"/>
  <c r="AV191" i="3"/>
  <c r="AV190" i="3"/>
  <c r="AV189" i="3"/>
  <c r="AV188" i="3"/>
  <c r="AV187" i="3"/>
  <c r="AV186" i="3"/>
  <c r="AV185" i="3"/>
  <c r="AV184" i="3"/>
  <c r="AV183" i="3"/>
  <c r="AV182" i="3"/>
  <c r="AV181" i="3"/>
  <c r="AP202" i="3"/>
  <c r="AP201" i="3"/>
  <c r="AP200" i="3"/>
  <c r="AP199" i="3"/>
  <c r="AP198" i="3"/>
  <c r="AP197" i="3"/>
  <c r="AP196" i="3"/>
  <c r="AP195" i="3"/>
  <c r="AP194" i="3"/>
  <c r="AP193" i="3"/>
  <c r="AP192" i="3"/>
  <c r="AP191" i="3"/>
  <c r="AP190" i="3"/>
  <c r="AP189" i="3"/>
  <c r="AP188" i="3"/>
  <c r="AP187" i="3"/>
  <c r="AP186" i="3"/>
  <c r="AP185" i="3"/>
  <c r="AP184" i="3"/>
  <c r="AP183" i="3"/>
  <c r="AP182" i="3"/>
  <c r="AP181" i="3"/>
  <c r="AM182" i="3"/>
  <c r="AM183" i="3"/>
  <c r="AM184" i="3"/>
  <c r="AM185" i="3"/>
  <c r="AM186" i="3"/>
  <c r="AM187" i="3"/>
  <c r="AM188" i="3"/>
  <c r="AM189" i="3"/>
  <c r="AM190" i="3"/>
  <c r="AM191" i="3"/>
  <c r="AM192" i="3"/>
  <c r="AM193" i="3"/>
  <c r="AM194" i="3"/>
  <c r="AM195" i="3"/>
  <c r="AM196" i="3"/>
  <c r="AM197" i="3"/>
  <c r="AM198" i="3"/>
  <c r="AM199" i="3"/>
  <c r="AM200" i="3"/>
  <c r="AM201" i="3"/>
  <c r="AM202" i="3"/>
  <c r="AM181" i="3"/>
  <c r="AG182" i="3"/>
  <c r="AG183" i="3"/>
  <c r="AG184" i="3"/>
  <c r="AG185" i="3"/>
  <c r="AG186" i="3"/>
  <c r="AG187" i="3"/>
  <c r="AG188" i="3"/>
  <c r="AG189" i="3"/>
  <c r="AG190" i="3"/>
  <c r="AG191" i="3"/>
  <c r="AG192" i="3"/>
  <c r="AG193" i="3"/>
  <c r="AG194" i="3"/>
  <c r="AG195" i="3"/>
  <c r="AG196" i="3"/>
  <c r="AG197" i="3"/>
  <c r="AG198" i="3"/>
  <c r="AG199" i="3"/>
  <c r="AG200" i="3"/>
  <c r="AG201" i="3"/>
  <c r="AG202" i="3"/>
  <c r="AG181" i="3"/>
  <c r="AD202" i="3"/>
  <c r="O182" i="3"/>
  <c r="O183" i="3"/>
  <c r="O184" i="3"/>
  <c r="O185" i="3"/>
  <c r="O186" i="3"/>
  <c r="O187" i="3"/>
  <c r="O188" i="3"/>
  <c r="O189" i="3"/>
  <c r="O190" i="3"/>
  <c r="O191" i="3"/>
  <c r="O192" i="3"/>
  <c r="O193" i="3"/>
  <c r="O194" i="3"/>
  <c r="O195" i="3"/>
  <c r="O196" i="3"/>
  <c r="O197" i="3"/>
  <c r="O198" i="3"/>
  <c r="O199" i="3"/>
  <c r="O200" i="3"/>
  <c r="O201" i="3"/>
  <c r="O202" i="3"/>
  <c r="O181" i="3"/>
  <c r="E182" i="3"/>
  <c r="E183" i="3"/>
  <c r="E184" i="3"/>
  <c r="E185" i="3"/>
  <c r="E186" i="3"/>
  <c r="E187" i="3"/>
  <c r="E188" i="3"/>
  <c r="E189" i="3"/>
  <c r="E190" i="3"/>
  <c r="E191" i="3"/>
  <c r="E192" i="3"/>
  <c r="E193" i="3"/>
  <c r="E194" i="3"/>
  <c r="E195" i="3"/>
  <c r="E196" i="3"/>
  <c r="E197" i="3"/>
  <c r="E198" i="3"/>
  <c r="E199" i="3"/>
  <c r="E200" i="3"/>
  <c r="E201" i="3"/>
  <c r="E202" i="3"/>
  <c r="D182" i="3"/>
  <c r="D183" i="3"/>
  <c r="D184" i="3"/>
  <c r="D185" i="3"/>
  <c r="D186" i="3"/>
  <c r="D187" i="3"/>
  <c r="D188" i="3"/>
  <c r="D189" i="3"/>
  <c r="D190" i="3"/>
  <c r="D191" i="3"/>
  <c r="D192" i="3"/>
  <c r="D193" i="3"/>
  <c r="D194" i="3"/>
  <c r="D195" i="3"/>
  <c r="D196" i="3"/>
  <c r="D197" i="3"/>
  <c r="D198" i="3"/>
  <c r="D199" i="3"/>
  <c r="D200" i="3"/>
  <c r="D201" i="3"/>
  <c r="D202" i="3"/>
  <c r="E181" i="3"/>
  <c r="D181" i="3"/>
  <c r="E165" i="3"/>
  <c r="E166" i="3"/>
  <c r="E167" i="3"/>
  <c r="E168" i="3"/>
  <c r="E169" i="3"/>
  <c r="E170" i="3"/>
  <c r="E171" i="3"/>
  <c r="E172" i="3"/>
  <c r="E173" i="3"/>
  <c r="E174" i="3"/>
  <c r="E175" i="3"/>
  <c r="E176" i="3"/>
  <c r="E177" i="3"/>
  <c r="E164" i="3"/>
  <c r="D165" i="3"/>
  <c r="D166" i="3"/>
  <c r="D167" i="3"/>
  <c r="D168" i="3"/>
  <c r="D169" i="3"/>
  <c r="D170" i="3"/>
  <c r="F170" i="3" s="1"/>
  <c r="D171" i="3"/>
  <c r="F171" i="3" s="1"/>
  <c r="D172" i="3"/>
  <c r="F172" i="3" s="1"/>
  <c r="D173" i="3"/>
  <c r="F173" i="3" s="1"/>
  <c r="D174" i="3"/>
  <c r="F174" i="3" s="1"/>
  <c r="D175" i="3"/>
  <c r="F175" i="3" s="1"/>
  <c r="D176" i="3"/>
  <c r="F176" i="3" s="1"/>
  <c r="D177" i="3"/>
  <c r="F177" i="3" s="1"/>
  <c r="D164" i="3"/>
  <c r="F165" i="3"/>
  <c r="F166" i="3"/>
  <c r="F167" i="3"/>
  <c r="F168" i="3"/>
  <c r="I164" i="3"/>
  <c r="L164" i="3"/>
  <c r="O164" i="3"/>
  <c r="R164" i="3"/>
  <c r="U164" i="3"/>
  <c r="AA164" i="3"/>
  <c r="AD164" i="3"/>
  <c r="AG164" i="3"/>
  <c r="AJ164" i="3"/>
  <c r="AM164" i="3"/>
  <c r="AP164" i="3"/>
  <c r="AS164" i="3"/>
  <c r="BQ164" i="3"/>
  <c r="BW165" i="3"/>
  <c r="BW166" i="3"/>
  <c r="BW167" i="3"/>
  <c r="BW168" i="3"/>
  <c r="BW169" i="3"/>
  <c r="BW170" i="3"/>
  <c r="BW171" i="3"/>
  <c r="BW172" i="3"/>
  <c r="BW173" i="3"/>
  <c r="BW174" i="3"/>
  <c r="BW175" i="3"/>
  <c r="BW176" i="3"/>
  <c r="BW177" i="3"/>
  <c r="BW164" i="3"/>
  <c r="BH165" i="3"/>
  <c r="BH166" i="3"/>
  <c r="BH167" i="3"/>
  <c r="BH168" i="3"/>
  <c r="BH169" i="3"/>
  <c r="BH170" i="3"/>
  <c r="BH171" i="3"/>
  <c r="BH172" i="3"/>
  <c r="BH173" i="3"/>
  <c r="BH174" i="3"/>
  <c r="BH175" i="3"/>
  <c r="BH176" i="3"/>
  <c r="BH177" i="3"/>
  <c r="BH164" i="3"/>
  <c r="AM165" i="3"/>
  <c r="AM166" i="3"/>
  <c r="AM167" i="3"/>
  <c r="AM168" i="3"/>
  <c r="AM169" i="3"/>
  <c r="AM170" i="3"/>
  <c r="AM171" i="3"/>
  <c r="AM172" i="3"/>
  <c r="AM173" i="3"/>
  <c r="AM174" i="3"/>
  <c r="AM175" i="3"/>
  <c r="AM176" i="3"/>
  <c r="AM177" i="3"/>
  <c r="AD165" i="3"/>
  <c r="AD166" i="3"/>
  <c r="AD167" i="3"/>
  <c r="AD168" i="3"/>
  <c r="AD169" i="3"/>
  <c r="AD170" i="3"/>
  <c r="AD171" i="3"/>
  <c r="AD172" i="3"/>
  <c r="AD173" i="3"/>
  <c r="AD174" i="3"/>
  <c r="AD175" i="3"/>
  <c r="AD176" i="3"/>
  <c r="AD177" i="3"/>
  <c r="AA165" i="3"/>
  <c r="AA166" i="3"/>
  <c r="AA167" i="3"/>
  <c r="AA168" i="3"/>
  <c r="AA169" i="3"/>
  <c r="AA170" i="3"/>
  <c r="AA171" i="3"/>
  <c r="AA172" i="3"/>
  <c r="AA173" i="3"/>
  <c r="AA174" i="3"/>
  <c r="AA175" i="3"/>
  <c r="AA176" i="3"/>
  <c r="AA177" i="3"/>
  <c r="O165" i="3"/>
  <c r="O166" i="3"/>
  <c r="O167" i="3"/>
  <c r="O168" i="3"/>
  <c r="O169" i="3"/>
  <c r="O170" i="3"/>
  <c r="O171" i="3"/>
  <c r="O172" i="3"/>
  <c r="O173" i="3"/>
  <c r="O174" i="3"/>
  <c r="O175" i="3"/>
  <c r="O176" i="3"/>
  <c r="O177" i="3"/>
  <c r="AZ155" i="3"/>
  <c r="BA155" i="3" s="1"/>
  <c r="BB155" i="3" s="1"/>
  <c r="AZ156" i="3"/>
  <c r="BA156" i="3" s="1"/>
  <c r="AZ157" i="3"/>
  <c r="BA157" i="3" s="1"/>
  <c r="BB157" i="3" s="1"/>
  <c r="AZ158" i="3"/>
  <c r="BA158" i="3" s="1"/>
  <c r="AZ159" i="3"/>
  <c r="BA159" i="3" s="1"/>
  <c r="BB159" i="3" s="1"/>
  <c r="AZ160" i="3"/>
  <c r="BA160" i="3" s="1"/>
  <c r="AA155" i="3"/>
  <c r="AB155" i="3" s="1"/>
  <c r="AA156" i="3"/>
  <c r="AB156" i="3" s="1"/>
  <c r="AA157" i="3"/>
  <c r="AB157" i="3" s="1"/>
  <c r="AA158" i="3"/>
  <c r="AB158" i="3" s="1"/>
  <c r="AA159" i="3"/>
  <c r="AB159" i="3" s="1"/>
  <c r="AA160" i="3"/>
  <c r="AB160" i="3" s="1"/>
  <c r="O155" i="3"/>
  <c r="O156" i="3"/>
  <c r="O157" i="3"/>
  <c r="O158" i="3"/>
  <c r="O159" i="3"/>
  <c r="O160" i="3"/>
  <c r="F251" i="3" l="1"/>
  <c r="F282" i="3"/>
  <c r="F280" i="3"/>
  <c r="F278" i="3"/>
  <c r="F276" i="3"/>
  <c r="F274" i="3"/>
  <c r="F272" i="3"/>
  <c r="F270" i="3"/>
  <c r="F268" i="3"/>
  <c r="F266" i="3"/>
  <c r="F264" i="3"/>
  <c r="F262" i="3"/>
  <c r="F260" i="3"/>
  <c r="F258" i="3"/>
  <c r="F256" i="3"/>
  <c r="F254" i="3"/>
  <c r="F252" i="3"/>
  <c r="F281" i="3"/>
  <c r="F279" i="3"/>
  <c r="F277" i="3"/>
  <c r="F275" i="3"/>
  <c r="F273" i="3"/>
  <c r="F271" i="3"/>
  <c r="F269" i="3"/>
  <c r="F267" i="3"/>
  <c r="F265" i="3"/>
  <c r="F263" i="3"/>
  <c r="F261" i="3"/>
  <c r="F259" i="3"/>
  <c r="F257" i="3"/>
  <c r="F255" i="3"/>
  <c r="F253" i="3"/>
  <c r="F245" i="3"/>
  <c r="F246" i="3"/>
  <c r="F244" i="3"/>
  <c r="F206" i="3"/>
  <c r="F234" i="3"/>
  <c r="F169" i="3"/>
  <c r="F183" i="3"/>
  <c r="F189" i="3"/>
  <c r="F192" i="3"/>
  <c r="F190" i="3"/>
  <c r="F182" i="3"/>
  <c r="F191" i="3"/>
  <c r="F188" i="3"/>
  <c r="F186" i="3"/>
  <c r="F184" i="3"/>
  <c r="F202" i="3"/>
  <c r="F200" i="3"/>
  <c r="F198" i="3"/>
  <c r="F196" i="3"/>
  <c r="F197" i="3"/>
  <c r="F194" i="3"/>
  <c r="F201" i="3"/>
  <c r="F199" i="3"/>
  <c r="F195" i="3"/>
  <c r="F193" i="3"/>
  <c r="F187" i="3"/>
  <c r="F185" i="3"/>
  <c r="F181" i="3"/>
  <c r="AC159" i="3"/>
  <c r="AD159" i="3" s="1"/>
  <c r="D159" i="3"/>
  <c r="AC157" i="3"/>
  <c r="AD157" i="3" s="1"/>
  <c r="D155" i="3"/>
  <c r="AC155" i="3"/>
  <c r="AD155" i="3" s="1"/>
  <c r="AC160" i="3"/>
  <c r="AD160" i="3" s="1"/>
  <c r="AC158" i="3"/>
  <c r="AD158" i="3" s="1"/>
  <c r="AC156" i="3"/>
  <c r="AD156" i="3" s="1"/>
  <c r="D157" i="3"/>
  <c r="BB158" i="3"/>
  <c r="BB160" i="3"/>
  <c r="BB156" i="3"/>
  <c r="D160" i="3"/>
  <c r="D158" i="3"/>
  <c r="D156" i="3"/>
  <c r="E150" i="3"/>
  <c r="D150" i="3"/>
  <c r="BW126" i="3"/>
  <c r="BW127" i="3"/>
  <c r="BW128" i="3"/>
  <c r="BW129" i="3"/>
  <c r="BW130" i="3"/>
  <c r="BW131" i="3"/>
  <c r="BW132" i="3"/>
  <c r="BW133" i="3"/>
  <c r="BW134" i="3"/>
  <c r="BW135" i="3"/>
  <c r="BW136" i="3"/>
  <c r="BW137" i="3"/>
  <c r="BW138" i="3"/>
  <c r="BW139" i="3"/>
  <c r="BW140" i="3"/>
  <c r="BW141" i="3"/>
  <c r="BW142" i="3"/>
  <c r="BW143" i="3"/>
  <c r="BW144" i="3"/>
  <c r="BW145" i="3"/>
  <c r="BW146" i="3"/>
  <c r="BW125" i="3"/>
  <c r="BQ126" i="3"/>
  <c r="BQ127" i="3"/>
  <c r="BQ128" i="3"/>
  <c r="BQ129" i="3"/>
  <c r="BQ130" i="3"/>
  <c r="BQ131" i="3"/>
  <c r="BQ132" i="3"/>
  <c r="BQ133" i="3"/>
  <c r="BQ134" i="3"/>
  <c r="BQ135" i="3"/>
  <c r="BQ136" i="3"/>
  <c r="BQ137" i="3"/>
  <c r="BQ138" i="3"/>
  <c r="BQ139" i="3"/>
  <c r="BQ140" i="3"/>
  <c r="BQ141" i="3"/>
  <c r="BQ142" i="3"/>
  <c r="BQ143" i="3"/>
  <c r="BQ144" i="3"/>
  <c r="BQ145" i="3"/>
  <c r="BQ146" i="3"/>
  <c r="BQ125" i="3"/>
  <c r="BH126" i="3"/>
  <c r="BH127" i="3"/>
  <c r="BH128" i="3"/>
  <c r="BH129" i="3"/>
  <c r="BH130" i="3"/>
  <c r="BH131" i="3"/>
  <c r="BH132" i="3"/>
  <c r="BH133" i="3"/>
  <c r="BH134" i="3"/>
  <c r="BH135" i="3"/>
  <c r="BH136" i="3"/>
  <c r="BH137" i="3"/>
  <c r="BH138" i="3"/>
  <c r="BH139" i="3"/>
  <c r="BH140" i="3"/>
  <c r="BH141" i="3"/>
  <c r="BH142" i="3"/>
  <c r="BH143" i="3"/>
  <c r="BH144" i="3"/>
  <c r="BH145" i="3"/>
  <c r="BH146" i="3"/>
  <c r="BH125" i="3"/>
  <c r="AS144" i="3"/>
  <c r="AS126" i="3"/>
  <c r="AS127" i="3"/>
  <c r="AS128" i="3"/>
  <c r="AS125" i="3"/>
  <c r="AP126" i="3"/>
  <c r="AP127" i="3"/>
  <c r="AP128" i="3"/>
  <c r="AP129" i="3"/>
  <c r="AP130" i="3"/>
  <c r="AP131" i="3"/>
  <c r="AP132" i="3"/>
  <c r="AP133" i="3"/>
  <c r="AP134" i="3"/>
  <c r="AP135" i="3"/>
  <c r="AP136" i="3"/>
  <c r="AP137" i="3"/>
  <c r="AP138" i="3"/>
  <c r="AP139" i="3"/>
  <c r="AP140" i="3"/>
  <c r="AP141" i="3"/>
  <c r="AP142" i="3"/>
  <c r="AP143" i="3"/>
  <c r="AP144" i="3"/>
  <c r="AP145" i="3"/>
  <c r="AP146" i="3"/>
  <c r="AP125" i="3"/>
  <c r="AM126" i="3"/>
  <c r="AM127" i="3"/>
  <c r="AM128" i="3"/>
  <c r="AM129" i="3"/>
  <c r="AM130" i="3"/>
  <c r="AM131" i="3"/>
  <c r="AM132" i="3"/>
  <c r="AM133" i="3"/>
  <c r="AM134" i="3"/>
  <c r="AM135" i="3"/>
  <c r="AM136" i="3"/>
  <c r="AM137" i="3"/>
  <c r="AM138" i="3"/>
  <c r="AM139" i="3"/>
  <c r="AM140" i="3"/>
  <c r="AM141" i="3"/>
  <c r="AM142" i="3"/>
  <c r="AM143" i="3"/>
  <c r="AM144" i="3"/>
  <c r="AM145" i="3"/>
  <c r="AM146" i="3"/>
  <c r="AM125" i="3"/>
  <c r="AD126" i="3"/>
  <c r="AD127" i="3"/>
  <c r="AD128" i="3"/>
  <c r="AD129" i="3"/>
  <c r="AD130" i="3"/>
  <c r="AD131" i="3"/>
  <c r="AD132" i="3"/>
  <c r="AD133" i="3"/>
  <c r="AD134" i="3"/>
  <c r="AD135" i="3"/>
  <c r="AD136" i="3"/>
  <c r="AD137" i="3"/>
  <c r="AD138" i="3"/>
  <c r="AD139" i="3"/>
  <c r="AD140" i="3"/>
  <c r="AD141" i="3"/>
  <c r="AD142" i="3"/>
  <c r="AD143" i="3"/>
  <c r="AD144" i="3"/>
  <c r="AD145" i="3"/>
  <c r="AD146" i="3"/>
  <c r="AD125" i="3"/>
  <c r="AA126" i="3"/>
  <c r="AA127" i="3"/>
  <c r="AA125" i="3"/>
  <c r="O125" i="3"/>
  <c r="O126" i="3"/>
  <c r="O127" i="3"/>
  <c r="E126" i="3"/>
  <c r="E127" i="3"/>
  <c r="E128" i="3"/>
  <c r="E129" i="3"/>
  <c r="E130" i="3"/>
  <c r="E131" i="3"/>
  <c r="E132" i="3"/>
  <c r="E133" i="3"/>
  <c r="E134" i="3"/>
  <c r="E135" i="3"/>
  <c r="E136" i="3"/>
  <c r="E137" i="3"/>
  <c r="E138" i="3"/>
  <c r="E139" i="3"/>
  <c r="E140" i="3"/>
  <c r="E141" i="3"/>
  <c r="E142" i="3"/>
  <c r="E143" i="3"/>
  <c r="E144" i="3"/>
  <c r="E145" i="3"/>
  <c r="E146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E125" i="3"/>
  <c r="D125" i="3"/>
  <c r="BW114" i="3"/>
  <c r="BW115" i="3"/>
  <c r="BW116" i="3"/>
  <c r="BW117" i="3"/>
  <c r="BW118" i="3"/>
  <c r="BW119" i="3"/>
  <c r="BW120" i="3"/>
  <c r="BW121" i="3"/>
  <c r="BW113" i="3"/>
  <c r="BB114" i="3"/>
  <c r="BB115" i="3"/>
  <c r="BB116" i="3"/>
  <c r="BB117" i="3"/>
  <c r="BB118" i="3"/>
  <c r="BB119" i="3"/>
  <c r="BB120" i="3"/>
  <c r="BB121" i="3"/>
  <c r="BB113" i="3"/>
  <c r="AV121" i="3"/>
  <c r="AV120" i="3"/>
  <c r="AM114" i="3"/>
  <c r="AM113" i="3"/>
  <c r="AJ114" i="3"/>
  <c r="AJ115" i="3"/>
  <c r="AJ116" i="3"/>
  <c r="AJ117" i="3"/>
  <c r="AJ118" i="3"/>
  <c r="AJ119" i="3"/>
  <c r="AJ120" i="3"/>
  <c r="AJ121" i="3"/>
  <c r="AJ113" i="3"/>
  <c r="E114" i="3"/>
  <c r="E115" i="3"/>
  <c r="E116" i="3"/>
  <c r="E117" i="3"/>
  <c r="E118" i="3"/>
  <c r="E119" i="3"/>
  <c r="E120" i="3"/>
  <c r="E121" i="3"/>
  <c r="D114" i="3"/>
  <c r="F114" i="3" s="1"/>
  <c r="D115" i="3"/>
  <c r="F115" i="3" s="1"/>
  <c r="D116" i="3"/>
  <c r="F116" i="3" s="1"/>
  <c r="D117" i="3"/>
  <c r="F117" i="3" s="1"/>
  <c r="D118" i="3"/>
  <c r="F118" i="3" s="1"/>
  <c r="D119" i="3"/>
  <c r="F119" i="3" s="1"/>
  <c r="D120" i="3"/>
  <c r="F120" i="3" s="1"/>
  <c r="D121" i="3"/>
  <c r="F121" i="3" s="1"/>
  <c r="E113" i="3"/>
  <c r="D113" i="3"/>
  <c r="BT106" i="3"/>
  <c r="O107" i="3"/>
  <c r="O108" i="3"/>
  <c r="O109" i="3"/>
  <c r="O106" i="3"/>
  <c r="E107" i="3"/>
  <c r="E108" i="3"/>
  <c r="E109" i="3"/>
  <c r="D107" i="3"/>
  <c r="D108" i="3"/>
  <c r="D109" i="3"/>
  <c r="E106" i="3"/>
  <c r="D106" i="3"/>
  <c r="BW107" i="3"/>
  <c r="BW108" i="3"/>
  <c r="BW109" i="3"/>
  <c r="BW106" i="3"/>
  <c r="E95" i="3"/>
  <c r="E96" i="3"/>
  <c r="E97" i="3"/>
  <c r="E98" i="3"/>
  <c r="E99" i="3"/>
  <c r="E100" i="3"/>
  <c r="E101" i="3"/>
  <c r="D95" i="3"/>
  <c r="D96" i="3"/>
  <c r="D97" i="3"/>
  <c r="D98" i="3"/>
  <c r="D99" i="3"/>
  <c r="D100" i="3"/>
  <c r="D101" i="3"/>
  <c r="E94" i="3"/>
  <c r="D94" i="3"/>
  <c r="E90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E64" i="3"/>
  <c r="D64" i="3"/>
  <c r="E60" i="3"/>
  <c r="E51" i="3"/>
  <c r="E52" i="3"/>
  <c r="E53" i="3"/>
  <c r="E54" i="3"/>
  <c r="E55" i="3"/>
  <c r="E56" i="3"/>
  <c r="E57" i="3"/>
  <c r="E58" i="3"/>
  <c r="E59" i="3"/>
  <c r="D51" i="3"/>
  <c r="D52" i="3"/>
  <c r="D53" i="3"/>
  <c r="D54" i="3"/>
  <c r="D55" i="3"/>
  <c r="D56" i="3"/>
  <c r="D57" i="3"/>
  <c r="D58" i="3"/>
  <c r="D59" i="3"/>
  <c r="D60" i="3"/>
  <c r="E50" i="3"/>
  <c r="D50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E29" i="3"/>
  <c r="D29" i="3"/>
  <c r="E6" i="3"/>
  <c r="I7" i="3"/>
  <c r="L7" i="3"/>
  <c r="O7" i="3"/>
  <c r="X7" i="3"/>
  <c r="AA7" i="3"/>
  <c r="AD7" i="3"/>
  <c r="AG7" i="3"/>
  <c r="AJ7" i="3"/>
  <c r="AM7" i="3"/>
  <c r="AP7" i="3"/>
  <c r="AS7" i="3"/>
  <c r="AV7" i="3"/>
  <c r="AY7" i="3"/>
  <c r="BB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D8" i="3"/>
  <c r="F8" i="3" s="1"/>
  <c r="D9" i="3"/>
  <c r="F9" i="3" s="1"/>
  <c r="D10" i="3"/>
  <c r="F10" i="3" s="1"/>
  <c r="D11" i="3"/>
  <c r="F11" i="3" s="1"/>
  <c r="D12" i="3"/>
  <c r="F12" i="3" s="1"/>
  <c r="D13" i="3"/>
  <c r="F13" i="3" s="1"/>
  <c r="D14" i="3"/>
  <c r="F14" i="3" s="1"/>
  <c r="D15" i="3"/>
  <c r="F15" i="3" s="1"/>
  <c r="D16" i="3"/>
  <c r="F16" i="3" s="1"/>
  <c r="D17" i="3"/>
  <c r="F17" i="3" s="1"/>
  <c r="D18" i="3"/>
  <c r="F18" i="3" s="1"/>
  <c r="D19" i="3"/>
  <c r="F19" i="3" s="1"/>
  <c r="D20" i="3"/>
  <c r="F20" i="3" s="1"/>
  <c r="D21" i="3"/>
  <c r="F21" i="3" s="1"/>
  <c r="D22" i="3"/>
  <c r="F22" i="3" s="1"/>
  <c r="D23" i="3"/>
  <c r="F23" i="3" s="1"/>
  <c r="D24" i="3"/>
  <c r="F24" i="3" s="1"/>
  <c r="D25" i="3"/>
  <c r="F25" i="3" s="1"/>
  <c r="D6" i="3"/>
  <c r="AP95" i="3"/>
  <c r="AP96" i="3"/>
  <c r="AP97" i="3"/>
  <c r="AP98" i="3"/>
  <c r="AP99" i="3"/>
  <c r="AP100" i="3"/>
  <c r="AP101" i="3"/>
  <c r="AP94" i="3"/>
  <c r="AS95" i="3"/>
  <c r="AS96" i="3"/>
  <c r="AS97" i="3"/>
  <c r="AS98" i="3"/>
  <c r="AS99" i="3"/>
  <c r="AS100" i="3"/>
  <c r="AS101" i="3"/>
  <c r="AS94" i="3"/>
  <c r="BH100" i="3"/>
  <c r="BH101" i="3"/>
  <c r="BH99" i="3"/>
  <c r="BH95" i="3"/>
  <c r="BH96" i="3"/>
  <c r="BH97" i="3"/>
  <c r="BH98" i="3"/>
  <c r="BH94" i="3"/>
  <c r="BW95" i="3"/>
  <c r="BW96" i="3"/>
  <c r="BW97" i="3"/>
  <c r="BW98" i="3"/>
  <c r="BW99" i="3"/>
  <c r="BW100" i="3"/>
  <c r="BW101" i="3"/>
  <c r="BW94" i="3"/>
  <c r="O95" i="3"/>
  <c r="O96" i="3"/>
  <c r="O97" i="3"/>
  <c r="O98" i="3"/>
  <c r="O99" i="3"/>
  <c r="O100" i="3"/>
  <c r="O101" i="3"/>
  <c r="O94" i="3"/>
  <c r="AV65" i="3"/>
  <c r="AV66" i="3"/>
  <c r="AV67" i="3"/>
  <c r="AV68" i="3"/>
  <c r="AV69" i="3"/>
  <c r="AV70" i="3"/>
  <c r="AV71" i="3"/>
  <c r="AV72" i="3"/>
  <c r="AV73" i="3"/>
  <c r="AV74" i="3"/>
  <c r="AV75" i="3"/>
  <c r="AV76" i="3"/>
  <c r="AV77" i="3"/>
  <c r="AV78" i="3"/>
  <c r="AV79" i="3"/>
  <c r="AV80" i="3"/>
  <c r="AV81" i="3"/>
  <c r="AV82" i="3"/>
  <c r="AV83" i="3"/>
  <c r="AV84" i="3"/>
  <c r="AV85" i="3"/>
  <c r="AV86" i="3"/>
  <c r="AV87" i="3"/>
  <c r="AV88" i="3"/>
  <c r="AV89" i="3"/>
  <c r="AV90" i="3"/>
  <c r="AV64" i="3"/>
  <c r="AS65" i="3"/>
  <c r="AS66" i="3"/>
  <c r="AS67" i="3"/>
  <c r="AS68" i="3"/>
  <c r="AS69" i="3"/>
  <c r="AS70" i="3"/>
  <c r="AS71" i="3"/>
  <c r="AS72" i="3"/>
  <c r="AS73" i="3"/>
  <c r="AS74" i="3"/>
  <c r="AS75" i="3"/>
  <c r="AS76" i="3"/>
  <c r="AS77" i="3"/>
  <c r="AS78" i="3"/>
  <c r="AS79" i="3"/>
  <c r="AS80" i="3"/>
  <c r="AS81" i="3"/>
  <c r="AS82" i="3"/>
  <c r="AS83" i="3"/>
  <c r="AS84" i="3"/>
  <c r="AS85" i="3"/>
  <c r="AS86" i="3"/>
  <c r="AS87" i="3"/>
  <c r="AS88" i="3"/>
  <c r="AS89" i="3"/>
  <c r="AS90" i="3"/>
  <c r="AS64" i="3"/>
  <c r="AM65" i="3"/>
  <c r="AM66" i="3"/>
  <c r="AM67" i="3"/>
  <c r="AM68" i="3"/>
  <c r="AM69" i="3"/>
  <c r="AM70" i="3"/>
  <c r="AM71" i="3"/>
  <c r="AM72" i="3"/>
  <c r="AM73" i="3"/>
  <c r="AM74" i="3"/>
  <c r="AM75" i="3"/>
  <c r="AM76" i="3"/>
  <c r="AM77" i="3"/>
  <c r="AM78" i="3"/>
  <c r="AM79" i="3"/>
  <c r="AM80" i="3"/>
  <c r="AM81" i="3"/>
  <c r="AM82" i="3"/>
  <c r="AM83" i="3"/>
  <c r="AM84" i="3"/>
  <c r="AM85" i="3"/>
  <c r="AM86" i="3"/>
  <c r="AM87" i="3"/>
  <c r="AM88" i="3"/>
  <c r="AM89" i="3"/>
  <c r="AM90" i="3"/>
  <c r="AM64" i="3"/>
  <c r="AJ65" i="3"/>
  <c r="AJ66" i="3"/>
  <c r="AJ67" i="3"/>
  <c r="AJ68" i="3"/>
  <c r="AJ69" i="3"/>
  <c r="AJ70" i="3"/>
  <c r="AJ71" i="3"/>
  <c r="AJ72" i="3"/>
  <c r="AJ73" i="3"/>
  <c r="AJ74" i="3"/>
  <c r="AJ75" i="3"/>
  <c r="AJ76" i="3"/>
  <c r="AJ77" i="3"/>
  <c r="AJ78" i="3"/>
  <c r="AJ79" i="3"/>
  <c r="AJ80" i="3"/>
  <c r="AJ81" i="3"/>
  <c r="AJ82" i="3"/>
  <c r="AJ83" i="3"/>
  <c r="AJ84" i="3"/>
  <c r="AJ85" i="3"/>
  <c r="AJ86" i="3"/>
  <c r="AJ87" i="3"/>
  <c r="AJ88" i="3"/>
  <c r="AJ89" i="3"/>
  <c r="AJ90" i="3"/>
  <c r="AJ64" i="3"/>
  <c r="AG65" i="3"/>
  <c r="AG66" i="3"/>
  <c r="AG67" i="3"/>
  <c r="AG68" i="3"/>
  <c r="AG69" i="3"/>
  <c r="AG70" i="3"/>
  <c r="AG71" i="3"/>
  <c r="AG72" i="3"/>
  <c r="AG73" i="3"/>
  <c r="AG74" i="3"/>
  <c r="AG75" i="3"/>
  <c r="AG76" i="3"/>
  <c r="AG77" i="3"/>
  <c r="AG78" i="3"/>
  <c r="AG79" i="3"/>
  <c r="AG80" i="3"/>
  <c r="AG81" i="3"/>
  <c r="AG82" i="3"/>
  <c r="AG83" i="3"/>
  <c r="AG84" i="3"/>
  <c r="AG85" i="3"/>
  <c r="AG86" i="3"/>
  <c r="AG87" i="3"/>
  <c r="AG88" i="3"/>
  <c r="AG89" i="3"/>
  <c r="AG90" i="3"/>
  <c r="AG64" i="3"/>
  <c r="AD65" i="3"/>
  <c r="AD66" i="3"/>
  <c r="AD67" i="3"/>
  <c r="AD68" i="3"/>
  <c r="AD69" i="3"/>
  <c r="AD70" i="3"/>
  <c r="AD71" i="3"/>
  <c r="AD72" i="3"/>
  <c r="AD73" i="3"/>
  <c r="AD74" i="3"/>
  <c r="AD75" i="3"/>
  <c r="AD76" i="3"/>
  <c r="AD77" i="3"/>
  <c r="AD78" i="3"/>
  <c r="AD79" i="3"/>
  <c r="AD80" i="3"/>
  <c r="AD64" i="3"/>
  <c r="AA65" i="3"/>
  <c r="AA64" i="3"/>
  <c r="AA81" i="3"/>
  <c r="AA82" i="3"/>
  <c r="AA83" i="3"/>
  <c r="AA84" i="3"/>
  <c r="AA85" i="3"/>
  <c r="AA86" i="3"/>
  <c r="AA87" i="3"/>
  <c r="AA88" i="3"/>
  <c r="AA89" i="3"/>
  <c r="AA90" i="3"/>
  <c r="AA80" i="3"/>
  <c r="X65" i="3"/>
  <c r="X66" i="3"/>
  <c r="X67" i="3"/>
  <c r="X68" i="3"/>
  <c r="X69" i="3"/>
  <c r="X70" i="3"/>
  <c r="X71" i="3"/>
  <c r="X72" i="3"/>
  <c r="X73" i="3"/>
  <c r="X74" i="3"/>
  <c r="X75" i="3"/>
  <c r="X76" i="3"/>
  <c r="X77" i="3"/>
  <c r="X78" i="3"/>
  <c r="X79" i="3"/>
  <c r="X80" i="3"/>
  <c r="X81" i="3"/>
  <c r="X82" i="3"/>
  <c r="X83" i="3"/>
  <c r="X84" i="3"/>
  <c r="X85" i="3"/>
  <c r="X86" i="3"/>
  <c r="X87" i="3"/>
  <c r="X88" i="3"/>
  <c r="X89" i="3"/>
  <c r="X90" i="3"/>
  <c r="X64" i="3"/>
  <c r="O65" i="3"/>
  <c r="O66" i="3"/>
  <c r="O67" i="3"/>
  <c r="O68" i="3"/>
  <c r="O69" i="3"/>
  <c r="O70" i="3"/>
  <c r="O71" i="3"/>
  <c r="O72" i="3"/>
  <c r="O73" i="3"/>
  <c r="O74" i="3"/>
  <c r="O75" i="3"/>
  <c r="O76" i="3"/>
  <c r="O77" i="3"/>
  <c r="O78" i="3"/>
  <c r="O79" i="3"/>
  <c r="O80" i="3"/>
  <c r="O81" i="3"/>
  <c r="O82" i="3"/>
  <c r="O83" i="3"/>
  <c r="O84" i="3"/>
  <c r="O85" i="3"/>
  <c r="O86" i="3"/>
  <c r="O87" i="3"/>
  <c r="O88" i="3"/>
  <c r="O89" i="3"/>
  <c r="O90" i="3"/>
  <c r="O64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AA51" i="3"/>
  <c r="AA52" i="3"/>
  <c r="AA53" i="3"/>
  <c r="AA54" i="3"/>
  <c r="AA55" i="3"/>
  <c r="AA56" i="3"/>
  <c r="AA57" i="3"/>
  <c r="AA58" i="3"/>
  <c r="AA59" i="3"/>
  <c r="AA60" i="3"/>
  <c r="AA50" i="3"/>
  <c r="O54" i="3"/>
  <c r="O55" i="3"/>
  <c r="O56" i="3"/>
  <c r="O57" i="3"/>
  <c r="O58" i="3"/>
  <c r="O59" i="3"/>
  <c r="O60" i="3"/>
  <c r="O51" i="3"/>
  <c r="O52" i="3"/>
  <c r="O53" i="3"/>
  <c r="O50" i="3"/>
  <c r="BT30" i="3"/>
  <c r="BT31" i="3"/>
  <c r="BT32" i="3"/>
  <c r="BT33" i="3"/>
  <c r="BT34" i="3"/>
  <c r="BT35" i="3"/>
  <c r="BT36" i="3"/>
  <c r="BT29" i="3"/>
  <c r="BQ30" i="3"/>
  <c r="BQ31" i="3"/>
  <c r="BQ32" i="3"/>
  <c r="BQ33" i="3"/>
  <c r="BQ34" i="3"/>
  <c r="BQ35" i="3"/>
  <c r="BQ36" i="3"/>
  <c r="BQ37" i="3"/>
  <c r="BQ38" i="3"/>
  <c r="BQ39" i="3"/>
  <c r="BQ40" i="3"/>
  <c r="BQ41" i="3"/>
  <c r="BQ42" i="3"/>
  <c r="BQ43" i="3"/>
  <c r="BQ44" i="3"/>
  <c r="BQ45" i="3"/>
  <c r="BQ46" i="3"/>
  <c r="BQ29" i="3"/>
  <c r="BN30" i="3"/>
  <c r="BN31" i="3"/>
  <c r="BN32" i="3"/>
  <c r="BN33" i="3"/>
  <c r="BN34" i="3"/>
  <c r="BN35" i="3"/>
  <c r="BN36" i="3"/>
  <c r="BN37" i="3"/>
  <c r="BN38" i="3"/>
  <c r="BN39" i="3"/>
  <c r="BN40" i="3"/>
  <c r="BN41" i="3"/>
  <c r="BN42" i="3"/>
  <c r="BN43" i="3"/>
  <c r="BN44" i="3"/>
  <c r="BN45" i="3"/>
  <c r="BN46" i="3"/>
  <c r="BN29" i="3"/>
  <c r="BH30" i="3"/>
  <c r="BH31" i="3"/>
  <c r="BH32" i="3"/>
  <c r="BH33" i="3"/>
  <c r="BH34" i="3"/>
  <c r="BH35" i="3"/>
  <c r="BH36" i="3"/>
  <c r="BH37" i="3"/>
  <c r="BH38" i="3"/>
  <c r="BH39" i="3"/>
  <c r="BH40" i="3"/>
  <c r="BH41" i="3"/>
  <c r="BH42" i="3"/>
  <c r="BH43" i="3"/>
  <c r="BH44" i="3"/>
  <c r="BH45" i="3"/>
  <c r="BH46" i="3"/>
  <c r="BH29" i="3"/>
  <c r="AS30" i="3"/>
  <c r="AS31" i="3"/>
  <c r="AS32" i="3"/>
  <c r="AS33" i="3"/>
  <c r="AS34" i="3"/>
  <c r="AS35" i="3"/>
  <c r="AS36" i="3"/>
  <c r="AS37" i="3"/>
  <c r="AS38" i="3"/>
  <c r="AS39" i="3"/>
  <c r="AS40" i="3"/>
  <c r="AS41" i="3"/>
  <c r="AS42" i="3"/>
  <c r="AS43" i="3"/>
  <c r="AS44" i="3"/>
  <c r="AS45" i="3"/>
  <c r="AS46" i="3"/>
  <c r="AS29" i="3"/>
  <c r="AP37" i="3"/>
  <c r="AP38" i="3"/>
  <c r="AP39" i="3"/>
  <c r="AP40" i="3"/>
  <c r="AP41" i="3"/>
  <c r="AP42" i="3"/>
  <c r="AP43" i="3"/>
  <c r="AP44" i="3"/>
  <c r="AP45" i="3"/>
  <c r="AP46" i="3"/>
  <c r="AP30" i="3"/>
  <c r="AP31" i="3"/>
  <c r="AP32" i="3"/>
  <c r="AP33" i="3"/>
  <c r="AP34" i="3"/>
  <c r="AP35" i="3"/>
  <c r="AP36" i="3"/>
  <c r="AP29" i="3"/>
  <c r="AM30" i="3"/>
  <c r="AM31" i="3"/>
  <c r="AM32" i="3"/>
  <c r="AM33" i="3"/>
  <c r="AM34" i="3"/>
  <c r="AM35" i="3"/>
  <c r="AM36" i="3"/>
  <c r="AM37" i="3"/>
  <c r="AM38" i="3"/>
  <c r="AM39" i="3"/>
  <c r="AM40" i="3"/>
  <c r="AM41" i="3"/>
  <c r="AM42" i="3"/>
  <c r="AM43" i="3"/>
  <c r="AM44" i="3"/>
  <c r="AM45" i="3"/>
  <c r="AM46" i="3"/>
  <c r="AM29" i="3"/>
  <c r="AJ30" i="3"/>
  <c r="AJ31" i="3"/>
  <c r="AJ32" i="3"/>
  <c r="AJ33" i="3"/>
  <c r="AJ34" i="3"/>
  <c r="AJ35" i="3"/>
  <c r="AJ36" i="3"/>
  <c r="AJ37" i="3"/>
  <c r="AJ38" i="3"/>
  <c r="AJ39" i="3"/>
  <c r="AJ40" i="3"/>
  <c r="AJ41" i="3"/>
  <c r="AJ42" i="3"/>
  <c r="AJ43" i="3"/>
  <c r="AJ44" i="3"/>
  <c r="AJ45" i="3"/>
  <c r="AJ46" i="3"/>
  <c r="AJ29" i="3"/>
  <c r="AD30" i="3"/>
  <c r="AD31" i="3"/>
  <c r="AD32" i="3"/>
  <c r="AD33" i="3"/>
  <c r="AD34" i="3"/>
  <c r="AD35" i="3"/>
  <c r="AD36" i="3"/>
  <c r="AD37" i="3"/>
  <c r="AD38" i="3"/>
  <c r="AD39" i="3"/>
  <c r="AD40" i="3"/>
  <c r="AD41" i="3"/>
  <c r="AD42" i="3"/>
  <c r="AD43" i="3"/>
  <c r="AD44" i="3"/>
  <c r="AD45" i="3"/>
  <c r="AD46" i="3"/>
  <c r="AD29" i="3"/>
  <c r="AA43" i="3"/>
  <c r="AA44" i="3"/>
  <c r="AA45" i="3"/>
  <c r="AA46" i="3"/>
  <c r="AA30" i="3"/>
  <c r="AA31" i="3"/>
  <c r="AA32" i="3"/>
  <c r="AA33" i="3"/>
  <c r="AA34" i="3"/>
  <c r="AA35" i="3"/>
  <c r="AA36" i="3"/>
  <c r="AA37" i="3"/>
  <c r="AA38" i="3"/>
  <c r="AA39" i="3"/>
  <c r="AA40" i="3"/>
  <c r="AA41" i="3"/>
  <c r="AA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29" i="3"/>
  <c r="X30" i="3"/>
  <c r="X31" i="3"/>
  <c r="X32" i="3"/>
  <c r="X33" i="3"/>
  <c r="X34" i="3"/>
  <c r="X35" i="3"/>
  <c r="X36" i="3"/>
  <c r="X37" i="3"/>
  <c r="X38" i="3"/>
  <c r="X39" i="3"/>
  <c r="X40" i="3"/>
  <c r="X41" i="3"/>
  <c r="X42" i="3"/>
  <c r="X43" i="3"/>
  <c r="X44" i="3"/>
  <c r="X45" i="3"/>
  <c r="X46" i="3"/>
  <c r="X29" i="3"/>
  <c r="E158" i="3" l="1"/>
  <c r="E155" i="3"/>
  <c r="E159" i="3"/>
  <c r="F159" i="3" s="1"/>
  <c r="F155" i="3"/>
  <c r="F158" i="3"/>
  <c r="E157" i="3"/>
  <c r="F60" i="3"/>
  <c r="E156" i="3"/>
  <c r="F156" i="3" s="1"/>
  <c r="E160" i="3"/>
  <c r="F160" i="3" s="1"/>
  <c r="F157" i="3"/>
  <c r="F97" i="3"/>
  <c r="F150" i="3"/>
  <c r="F45" i="3"/>
  <c r="F43" i="3"/>
  <c r="F41" i="3"/>
  <c r="F39" i="3"/>
  <c r="F37" i="3"/>
  <c r="F35" i="3"/>
  <c r="F33" i="3"/>
  <c r="F31" i="3"/>
  <c r="F46" i="3"/>
  <c r="F44" i="3"/>
  <c r="F42" i="3"/>
  <c r="F40" i="3"/>
  <c r="F38" i="3"/>
  <c r="F36" i="3"/>
  <c r="F34" i="3"/>
  <c r="F32" i="3"/>
  <c r="F30" i="3"/>
  <c r="F59" i="3"/>
  <c r="F57" i="3"/>
  <c r="F55" i="3"/>
  <c r="F53" i="3"/>
  <c r="F51" i="3"/>
  <c r="F58" i="3"/>
  <c r="F56" i="3"/>
  <c r="F54" i="3"/>
  <c r="F52" i="3"/>
  <c r="F90" i="3"/>
  <c r="F144" i="3"/>
  <c r="F136" i="3"/>
  <c r="F130" i="3"/>
  <c r="F126" i="3"/>
  <c r="F143" i="3"/>
  <c r="F138" i="3"/>
  <c r="F134" i="3"/>
  <c r="F132" i="3"/>
  <c r="F128" i="3"/>
  <c r="F125" i="3"/>
  <c r="F146" i="3"/>
  <c r="F142" i="3"/>
  <c r="F139" i="3"/>
  <c r="F129" i="3"/>
  <c r="F127" i="3"/>
  <c r="F137" i="3"/>
  <c r="F135" i="3"/>
  <c r="F133" i="3"/>
  <c r="F145" i="3"/>
  <c r="F141" i="3"/>
  <c r="F140" i="3"/>
  <c r="F131" i="3"/>
  <c r="F101" i="3"/>
  <c r="F99" i="3"/>
  <c r="F95" i="3"/>
  <c r="F6" i="3"/>
  <c r="F29" i="3"/>
  <c r="F89" i="3"/>
  <c r="F87" i="3"/>
  <c r="F85" i="3"/>
  <c r="F83" i="3"/>
  <c r="F81" i="3"/>
  <c r="F79" i="3"/>
  <c r="F77" i="3"/>
  <c r="F75" i="3"/>
  <c r="F73" i="3"/>
  <c r="F71" i="3"/>
  <c r="F69" i="3"/>
  <c r="F67" i="3"/>
  <c r="F65" i="3"/>
  <c r="F88" i="3"/>
  <c r="F86" i="3"/>
  <c r="F84" i="3"/>
  <c r="F82" i="3"/>
  <c r="F80" i="3"/>
  <c r="F78" i="3"/>
  <c r="F76" i="3"/>
  <c r="F74" i="3"/>
  <c r="F72" i="3"/>
  <c r="F70" i="3"/>
  <c r="F68" i="3"/>
  <c r="F66" i="3"/>
  <c r="F113" i="3"/>
  <c r="F50" i="3"/>
  <c r="F64" i="3"/>
  <c r="F94" i="3"/>
  <c r="F100" i="3"/>
  <c r="F98" i="3"/>
  <c r="F96" i="3"/>
  <c r="F109" i="3"/>
  <c r="F107" i="3"/>
  <c r="F108" i="3"/>
  <c r="F106" i="3"/>
  <c r="BW7" i="3" l="1"/>
  <c r="BW8" i="3"/>
  <c r="BW9" i="3"/>
  <c r="BW10" i="3"/>
  <c r="BW11" i="3"/>
  <c r="BW12" i="3"/>
  <c r="BW13" i="3"/>
  <c r="BW14" i="3"/>
  <c r="BW15" i="3"/>
  <c r="BW16" i="3"/>
  <c r="BW17" i="3"/>
  <c r="BW18" i="3"/>
  <c r="BW19" i="3"/>
  <c r="BW20" i="3"/>
  <c r="BW21" i="3"/>
  <c r="BW22" i="3"/>
  <c r="BW23" i="3"/>
  <c r="BW24" i="3"/>
  <c r="BW25" i="3"/>
  <c r="BW6" i="3"/>
  <c r="BT7" i="3"/>
  <c r="BT8" i="3"/>
  <c r="BT9" i="3"/>
  <c r="BT10" i="3"/>
  <c r="BT11" i="3"/>
  <c r="BT12" i="3"/>
  <c r="BT13" i="3"/>
  <c r="BT14" i="3"/>
  <c r="BT15" i="3"/>
  <c r="BT16" i="3"/>
  <c r="BT17" i="3"/>
  <c r="BT18" i="3"/>
  <c r="BT19" i="3"/>
  <c r="BT20" i="3"/>
  <c r="BT21" i="3"/>
  <c r="BT22" i="3"/>
  <c r="BT23" i="3"/>
  <c r="BT24" i="3"/>
  <c r="BT25" i="3"/>
  <c r="BT6" i="3"/>
  <c r="BQ7" i="3"/>
  <c r="BQ8" i="3"/>
  <c r="BQ9" i="3"/>
  <c r="BQ10" i="3"/>
  <c r="BQ11" i="3"/>
  <c r="BQ12" i="3"/>
  <c r="BQ13" i="3"/>
  <c r="BQ14" i="3"/>
  <c r="BQ15" i="3"/>
  <c r="BQ16" i="3"/>
  <c r="BQ17" i="3"/>
  <c r="BQ18" i="3"/>
  <c r="BQ19" i="3"/>
  <c r="BQ20" i="3"/>
  <c r="BQ21" i="3"/>
  <c r="BQ22" i="3"/>
  <c r="BQ23" i="3"/>
  <c r="BQ24" i="3"/>
  <c r="BQ25" i="3"/>
  <c r="BQ6" i="3"/>
  <c r="BN7" i="3"/>
  <c r="BN8" i="3"/>
  <c r="BN9" i="3"/>
  <c r="BN10" i="3"/>
  <c r="BN11" i="3"/>
  <c r="BN12" i="3"/>
  <c r="BN13" i="3"/>
  <c r="BN14" i="3"/>
  <c r="BN15" i="3"/>
  <c r="BN16" i="3"/>
  <c r="BN17" i="3"/>
  <c r="BN18" i="3"/>
  <c r="BN19" i="3"/>
  <c r="BN20" i="3"/>
  <c r="BN21" i="3"/>
  <c r="BN22" i="3"/>
  <c r="BN23" i="3"/>
  <c r="BN24" i="3"/>
  <c r="BN25" i="3"/>
  <c r="BN6" i="3"/>
  <c r="BK7" i="3"/>
  <c r="BK8" i="3"/>
  <c r="BK9" i="3"/>
  <c r="BK10" i="3"/>
  <c r="BK11" i="3"/>
  <c r="BK12" i="3"/>
  <c r="BK13" i="3"/>
  <c r="BK14" i="3"/>
  <c r="BK15" i="3"/>
  <c r="BK16" i="3"/>
  <c r="BK17" i="3"/>
  <c r="BK18" i="3"/>
  <c r="BK19" i="3"/>
  <c r="BK20" i="3"/>
  <c r="BK21" i="3"/>
  <c r="BK22" i="3"/>
  <c r="BK23" i="3"/>
  <c r="BK24" i="3"/>
  <c r="BK25" i="3"/>
  <c r="BK6" i="3"/>
  <c r="BH7" i="3"/>
  <c r="BH8" i="3"/>
  <c r="BH9" i="3"/>
  <c r="BH10" i="3"/>
  <c r="BH11" i="3"/>
  <c r="BH12" i="3"/>
  <c r="BH13" i="3"/>
  <c r="BH14" i="3"/>
  <c r="BH15" i="3"/>
  <c r="BH16" i="3"/>
  <c r="BH17" i="3"/>
  <c r="BH18" i="3"/>
  <c r="BH19" i="3"/>
  <c r="BH20" i="3"/>
  <c r="BH21" i="3"/>
  <c r="BH22" i="3"/>
  <c r="BH23" i="3"/>
  <c r="BH24" i="3"/>
  <c r="BH25" i="3"/>
  <c r="BH6" i="3"/>
  <c r="BE7" i="3"/>
  <c r="BE8" i="3"/>
  <c r="BE9" i="3"/>
  <c r="BE10" i="3"/>
  <c r="BE11" i="3"/>
  <c r="BE12" i="3"/>
  <c r="BE13" i="3"/>
  <c r="BE14" i="3"/>
  <c r="BE15" i="3"/>
  <c r="BE16" i="3"/>
  <c r="BE17" i="3"/>
  <c r="BE18" i="3"/>
  <c r="BE19" i="3"/>
  <c r="BE20" i="3"/>
  <c r="BE21" i="3"/>
  <c r="BE22" i="3"/>
  <c r="BE23" i="3"/>
  <c r="BE24" i="3"/>
  <c r="BE25" i="3"/>
  <c r="BE6" i="3"/>
  <c r="BB23" i="3"/>
  <c r="AV8" i="3"/>
  <c r="AV9" i="3"/>
  <c r="AV10" i="3"/>
  <c r="AV11" i="3"/>
  <c r="AV12" i="3"/>
  <c r="AV13" i="3"/>
  <c r="AV14" i="3"/>
  <c r="AV15" i="3"/>
  <c r="AV16" i="3"/>
  <c r="AV17" i="3"/>
  <c r="AV18" i="3"/>
  <c r="AV19" i="3"/>
  <c r="AV20" i="3"/>
  <c r="AV21" i="3"/>
  <c r="AV22" i="3"/>
  <c r="AV23" i="3"/>
  <c r="AV24" i="3"/>
  <c r="AV25" i="3"/>
  <c r="AV6" i="3"/>
  <c r="AS8" i="3"/>
  <c r="AS9" i="3"/>
  <c r="AS10" i="3"/>
  <c r="AS11" i="3"/>
  <c r="AS12" i="3"/>
  <c r="AS13" i="3"/>
  <c r="AS14" i="3"/>
  <c r="AS15" i="3"/>
  <c r="AS16" i="3"/>
  <c r="AS17" i="3"/>
  <c r="AS18" i="3"/>
  <c r="AS19" i="3"/>
  <c r="AS20" i="3"/>
  <c r="AS21" i="3"/>
  <c r="AS22" i="3"/>
  <c r="AS23" i="3"/>
  <c r="AS24" i="3"/>
  <c r="AS25" i="3"/>
  <c r="AS6" i="3"/>
  <c r="AP8" i="3"/>
  <c r="AP9" i="3"/>
  <c r="AP10" i="3"/>
  <c r="AP11" i="3"/>
  <c r="AP12" i="3"/>
  <c r="AP13" i="3"/>
  <c r="AP14" i="3"/>
  <c r="AP15" i="3"/>
  <c r="AP16" i="3"/>
  <c r="AP17" i="3"/>
  <c r="AP18" i="3"/>
  <c r="AP19" i="3"/>
  <c r="AP20" i="3"/>
  <c r="AP21" i="3"/>
  <c r="AP22" i="3"/>
  <c r="AP23" i="3"/>
  <c r="AP24" i="3"/>
  <c r="AP25" i="3"/>
  <c r="AP6" i="3"/>
  <c r="AM8" i="3"/>
  <c r="AM9" i="3"/>
  <c r="AM10" i="3"/>
  <c r="AM11" i="3"/>
  <c r="AM12" i="3"/>
  <c r="AM13" i="3"/>
  <c r="AM14" i="3"/>
  <c r="AM15" i="3"/>
  <c r="AM16" i="3"/>
  <c r="AM6" i="3"/>
  <c r="AJ8" i="3"/>
  <c r="AJ9" i="3"/>
  <c r="AJ10" i="3"/>
  <c r="AJ11" i="3"/>
  <c r="AJ12" i="3"/>
  <c r="AJ13" i="3"/>
  <c r="AJ14" i="3"/>
  <c r="AJ15" i="3"/>
  <c r="AJ16" i="3"/>
  <c r="AJ17" i="3"/>
  <c r="AJ18" i="3"/>
  <c r="AJ19" i="3"/>
  <c r="AJ20" i="3"/>
  <c r="AJ21" i="3"/>
  <c r="AJ22" i="3"/>
  <c r="AJ23" i="3"/>
  <c r="AJ24" i="3"/>
  <c r="AJ25" i="3"/>
  <c r="AJ6" i="3"/>
  <c r="AG8" i="3"/>
  <c r="AG9" i="3"/>
  <c r="AG10" i="3"/>
  <c r="AG11" i="3"/>
  <c r="AG12" i="3"/>
  <c r="AG13" i="3"/>
  <c r="AG14" i="3"/>
  <c r="AG15" i="3"/>
  <c r="AG16" i="3"/>
  <c r="AG17" i="3"/>
  <c r="AG18" i="3"/>
  <c r="AG19" i="3"/>
  <c r="AG20" i="3"/>
  <c r="AG21" i="3"/>
  <c r="AG22" i="3"/>
  <c r="AG23" i="3"/>
  <c r="AG24" i="3"/>
  <c r="AG25" i="3"/>
  <c r="AG6" i="3"/>
  <c r="AD8" i="3"/>
  <c r="AD9" i="3"/>
  <c r="AD10" i="3"/>
  <c r="AD11" i="3"/>
  <c r="AD12" i="3"/>
  <c r="AD13" i="3"/>
  <c r="AD14" i="3"/>
  <c r="AD15" i="3"/>
  <c r="AD16" i="3"/>
  <c r="AD17" i="3"/>
  <c r="AD18" i="3"/>
  <c r="AD19" i="3"/>
  <c r="AD20" i="3"/>
  <c r="AD21" i="3"/>
  <c r="AD22" i="3"/>
  <c r="AD23" i="3"/>
  <c r="AD24" i="3"/>
  <c r="AD25" i="3"/>
  <c r="AD6" i="3"/>
  <c r="AA8" i="3"/>
  <c r="AA9" i="3"/>
  <c r="AA10" i="3"/>
  <c r="AA11" i="3"/>
  <c r="AA12" i="3"/>
  <c r="AA13" i="3"/>
  <c r="AA14" i="3"/>
  <c r="AA15" i="3"/>
  <c r="AA16" i="3"/>
  <c r="AA17" i="3"/>
  <c r="AA18" i="3"/>
  <c r="AA19" i="3"/>
  <c r="AA20" i="3"/>
  <c r="AA21" i="3"/>
  <c r="AA22" i="3"/>
  <c r="AA23" i="3"/>
  <c r="AA24" i="3"/>
  <c r="AA25" i="3"/>
  <c r="AA6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6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6" i="3"/>
  <c r="U533" i="3" l="1"/>
  <c r="U534" i="3"/>
  <c r="U535" i="3"/>
  <c r="U512" i="3"/>
  <c r="U495" i="3"/>
  <c r="U491" i="3"/>
  <c r="U480" i="3"/>
  <c r="U481" i="3"/>
  <c r="U482" i="3"/>
  <c r="U483" i="3"/>
  <c r="U484" i="3"/>
  <c r="U466" i="3"/>
  <c r="R245" i="3"/>
  <c r="R246" i="3"/>
  <c r="R247" i="3"/>
  <c r="R244" i="3"/>
  <c r="R235" i="3"/>
  <c r="R236" i="3"/>
  <c r="R237" i="3"/>
  <c r="R238" i="3"/>
  <c r="R239" i="3"/>
  <c r="R240" i="3"/>
  <c r="R234" i="3"/>
  <c r="R207" i="3"/>
  <c r="R208" i="3"/>
  <c r="R209" i="3"/>
  <c r="R210" i="3"/>
  <c r="R211" i="3"/>
  <c r="R212" i="3"/>
  <c r="R213" i="3"/>
  <c r="R214" i="3"/>
  <c r="R215" i="3"/>
  <c r="R216" i="3"/>
  <c r="R217" i="3"/>
  <c r="R218" i="3"/>
  <c r="R219" i="3"/>
  <c r="R220" i="3"/>
  <c r="R221" i="3"/>
  <c r="R222" i="3"/>
  <c r="R223" i="3"/>
  <c r="R224" i="3"/>
  <c r="R225" i="3"/>
  <c r="R226" i="3"/>
  <c r="R227" i="3"/>
  <c r="R228" i="3"/>
  <c r="R229" i="3"/>
  <c r="R230" i="3"/>
  <c r="R206" i="3"/>
  <c r="R182" i="3"/>
  <c r="R183" i="3"/>
  <c r="R184" i="3"/>
  <c r="R185" i="3"/>
  <c r="R186" i="3"/>
  <c r="R187" i="3"/>
  <c r="R188" i="3"/>
  <c r="R189" i="3"/>
  <c r="R190" i="3"/>
  <c r="R191" i="3"/>
  <c r="R192" i="3"/>
  <c r="R193" i="3"/>
  <c r="R194" i="3"/>
  <c r="R195" i="3"/>
  <c r="R196" i="3"/>
  <c r="R197" i="3"/>
  <c r="R198" i="3"/>
  <c r="R199" i="3"/>
  <c r="R200" i="3"/>
  <c r="R201" i="3"/>
  <c r="R202" i="3"/>
  <c r="R181" i="3"/>
  <c r="R107" i="3"/>
  <c r="R108" i="3"/>
  <c r="R109" i="3"/>
  <c r="R106" i="3"/>
  <c r="R65" i="3"/>
  <c r="R66" i="3"/>
  <c r="R67" i="3"/>
  <c r="R68" i="3"/>
  <c r="R69" i="3"/>
  <c r="R70" i="3"/>
  <c r="R71" i="3"/>
  <c r="R72" i="3"/>
  <c r="R73" i="3"/>
  <c r="R74" i="3"/>
  <c r="R75" i="3"/>
  <c r="R76" i="3"/>
  <c r="R77" i="3"/>
  <c r="R78" i="3"/>
  <c r="R79" i="3"/>
  <c r="R80" i="3"/>
  <c r="R81" i="3"/>
  <c r="R82" i="3"/>
  <c r="R83" i="3"/>
  <c r="R84" i="3"/>
  <c r="R85" i="3"/>
  <c r="R86" i="3"/>
  <c r="R87" i="3"/>
  <c r="R88" i="3"/>
  <c r="R89" i="3"/>
  <c r="R90" i="3"/>
  <c r="R64" i="3"/>
  <c r="R54" i="3"/>
  <c r="R55" i="3"/>
  <c r="R56" i="3"/>
  <c r="R57" i="3"/>
  <c r="R58" i="3"/>
  <c r="R59" i="3"/>
  <c r="R60" i="3"/>
  <c r="R29" i="3"/>
  <c r="R30" i="3"/>
  <c r="R31" i="3"/>
  <c r="R32" i="3"/>
  <c r="R33" i="3"/>
  <c r="R34" i="3"/>
  <c r="R35" i="3"/>
  <c r="R36" i="3"/>
  <c r="R37" i="3"/>
  <c r="R38" i="3"/>
  <c r="R39" i="3"/>
  <c r="R40" i="3"/>
  <c r="R41" i="3"/>
  <c r="R42" i="3"/>
  <c r="R43" i="3"/>
  <c r="R44" i="3"/>
  <c r="R45" i="3"/>
  <c r="R46" i="3"/>
  <c r="L533" i="3"/>
  <c r="L517" i="3"/>
  <c r="L516" i="3"/>
  <c r="L513" i="3"/>
  <c r="L512" i="3"/>
  <c r="L495" i="3"/>
  <c r="L491" i="3"/>
  <c r="L480" i="3"/>
  <c r="L245" i="3"/>
  <c r="L246" i="3"/>
  <c r="L247" i="3"/>
  <c r="L244" i="3"/>
  <c r="L235" i="3"/>
  <c r="L236" i="3"/>
  <c r="L237" i="3"/>
  <c r="L238" i="3"/>
  <c r="L239" i="3"/>
  <c r="L240" i="3"/>
  <c r="L234" i="3"/>
  <c r="L221" i="3"/>
  <c r="L222" i="3"/>
  <c r="L223" i="3"/>
  <c r="L224" i="3"/>
  <c r="L225" i="3"/>
  <c r="L226" i="3"/>
  <c r="L227" i="3"/>
  <c r="L228" i="3"/>
  <c r="L229" i="3"/>
  <c r="L230" i="3"/>
  <c r="L220" i="3"/>
  <c r="L207" i="3"/>
  <c r="L208" i="3"/>
  <c r="L209" i="3"/>
  <c r="L210" i="3"/>
  <c r="L211" i="3"/>
  <c r="L212" i="3"/>
  <c r="L213" i="3"/>
  <c r="L214" i="3"/>
  <c r="L215" i="3"/>
  <c r="L216" i="3"/>
  <c r="L217" i="3"/>
  <c r="L218" i="3"/>
  <c r="L206" i="3"/>
  <c r="L165" i="3"/>
  <c r="L166" i="3"/>
  <c r="L167" i="3"/>
  <c r="L168" i="3"/>
  <c r="L169" i="3"/>
  <c r="L170" i="3"/>
  <c r="L171" i="3"/>
  <c r="L172" i="3"/>
  <c r="L173" i="3"/>
  <c r="L174" i="3"/>
  <c r="L175" i="3"/>
  <c r="L176" i="3"/>
  <c r="L177" i="3"/>
  <c r="L155" i="3"/>
  <c r="L156" i="3"/>
  <c r="L157" i="3"/>
  <c r="L158" i="3"/>
  <c r="L159" i="3"/>
  <c r="L160" i="3"/>
  <c r="L252" i="3" l="1"/>
  <c r="L253" i="3"/>
  <c r="L254" i="3"/>
  <c r="L255" i="3"/>
  <c r="L256" i="3"/>
  <c r="L257" i="3"/>
  <c r="L258" i="3"/>
  <c r="L259" i="3"/>
  <c r="L260" i="3"/>
  <c r="L261" i="3"/>
  <c r="L262" i="3"/>
  <c r="L263" i="3"/>
  <c r="L264" i="3"/>
  <c r="L265" i="3"/>
  <c r="L266" i="3"/>
  <c r="L267" i="3"/>
  <c r="L268" i="3"/>
  <c r="L269" i="3"/>
  <c r="L270" i="3"/>
  <c r="L271" i="3"/>
  <c r="L272" i="3"/>
  <c r="L273" i="3"/>
  <c r="L274" i="3"/>
  <c r="L275" i="3"/>
  <c r="L276" i="3"/>
  <c r="L277" i="3"/>
  <c r="L278" i="3"/>
  <c r="L279" i="3"/>
  <c r="L280" i="3"/>
  <c r="L281" i="3"/>
  <c r="L282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R456" i="3"/>
  <c r="R457" i="3"/>
  <c r="R458" i="3"/>
  <c r="R459" i="3"/>
  <c r="R460" i="3"/>
  <c r="R461" i="3"/>
  <c r="R462" i="3"/>
  <c r="R463" i="3"/>
  <c r="R464" i="3"/>
  <c r="R465" i="3"/>
  <c r="R466" i="3"/>
  <c r="R467" i="3"/>
  <c r="R468" i="3"/>
  <c r="R469" i="3"/>
  <c r="R470" i="3"/>
  <c r="R471" i="3"/>
  <c r="R472" i="3"/>
  <c r="R473" i="3"/>
  <c r="R474" i="3"/>
  <c r="R475" i="3"/>
  <c r="R476" i="3"/>
  <c r="R477" i="3"/>
  <c r="R478" i="3"/>
  <c r="R479" i="3"/>
  <c r="R480" i="3"/>
  <c r="R481" i="3"/>
  <c r="R482" i="3"/>
  <c r="R483" i="3"/>
  <c r="R484" i="3"/>
  <c r="R485" i="3"/>
  <c r="R486" i="3"/>
  <c r="R487" i="3"/>
  <c r="R488" i="3"/>
  <c r="R489" i="3"/>
  <c r="R490" i="3"/>
  <c r="R491" i="3"/>
  <c r="R492" i="3"/>
  <c r="R493" i="3"/>
  <c r="R494" i="3"/>
  <c r="R495" i="3"/>
  <c r="R496" i="3"/>
  <c r="R497" i="3"/>
  <c r="R498" i="3"/>
  <c r="R499" i="3"/>
  <c r="R500" i="3"/>
  <c r="R501" i="3"/>
  <c r="R502" i="3"/>
  <c r="R503" i="3"/>
  <c r="R504" i="3"/>
  <c r="R505" i="3"/>
  <c r="R506" i="3"/>
  <c r="R507" i="3"/>
  <c r="R508" i="3"/>
  <c r="R509" i="3"/>
  <c r="R510" i="3"/>
  <c r="R511" i="3"/>
  <c r="R512" i="3"/>
  <c r="R513" i="3"/>
  <c r="R514" i="3"/>
  <c r="R515" i="3"/>
  <c r="R516" i="3"/>
  <c r="R517" i="3"/>
  <c r="R518" i="3"/>
  <c r="R519" i="3"/>
  <c r="R520" i="3"/>
  <c r="R521" i="3"/>
  <c r="R522" i="3"/>
  <c r="R523" i="3"/>
  <c r="R524" i="3"/>
  <c r="R525" i="3"/>
  <c r="R526" i="3"/>
  <c r="R527" i="3"/>
  <c r="R528" i="3"/>
  <c r="R529" i="3"/>
  <c r="R530" i="3"/>
  <c r="R531" i="3"/>
  <c r="R532" i="3"/>
  <c r="R533" i="3"/>
  <c r="R534" i="3"/>
  <c r="R535" i="3"/>
  <c r="R536" i="3"/>
  <c r="R537" i="3"/>
  <c r="R538" i="3"/>
  <c r="R539" i="3"/>
  <c r="R540" i="3"/>
  <c r="R455" i="3"/>
  <c r="L518" i="3" l="1"/>
  <c r="U518" i="3"/>
  <c r="AS518" i="3"/>
  <c r="BE518" i="3"/>
  <c r="R251" i="3"/>
  <c r="R252" i="3"/>
  <c r="R253" i="3"/>
  <c r="R254" i="3"/>
  <c r="R255" i="3"/>
  <c r="R256" i="3"/>
  <c r="R257" i="3"/>
  <c r="R258" i="3"/>
  <c r="R259" i="3"/>
  <c r="R260" i="3"/>
  <c r="R261" i="3"/>
  <c r="R262" i="3"/>
  <c r="R263" i="3"/>
  <c r="R264" i="3"/>
  <c r="R265" i="3"/>
  <c r="R266" i="3"/>
  <c r="R267" i="3"/>
  <c r="R268" i="3"/>
  <c r="R269" i="3"/>
  <c r="R270" i="3"/>
  <c r="R271" i="3"/>
  <c r="R272" i="3"/>
  <c r="R273" i="3"/>
  <c r="R274" i="3"/>
  <c r="R275" i="3"/>
  <c r="R276" i="3"/>
  <c r="R277" i="3"/>
  <c r="R278" i="3"/>
  <c r="R279" i="3"/>
  <c r="R280" i="3"/>
  <c r="R281" i="3"/>
  <c r="R282" i="3"/>
  <c r="AV307" i="3" l="1"/>
  <c r="AV308" i="3"/>
  <c r="AV309" i="3"/>
  <c r="AV310" i="3"/>
  <c r="AV311" i="3"/>
  <c r="AV312" i="3"/>
  <c r="AV313" i="3"/>
  <c r="AV314" i="3"/>
  <c r="AV315" i="3"/>
  <c r="AV317" i="3"/>
  <c r="AV318" i="3"/>
  <c r="AV319" i="3"/>
  <c r="AV320" i="3"/>
  <c r="AV321" i="3"/>
  <c r="AV322" i="3"/>
  <c r="AV323" i="3"/>
  <c r="AV324" i="3"/>
  <c r="AV325" i="3"/>
  <c r="AV326" i="3"/>
  <c r="AV327" i="3"/>
  <c r="AV328" i="3"/>
  <c r="AV329" i="3"/>
  <c r="AV330" i="3"/>
  <c r="AV331" i="3"/>
  <c r="AV332" i="3"/>
  <c r="AV333" i="3"/>
  <c r="AV334" i="3"/>
  <c r="AV335" i="3"/>
  <c r="AV336" i="3"/>
  <c r="AV337" i="3"/>
  <c r="AV338" i="3"/>
  <c r="AV339" i="3"/>
  <c r="AV340" i="3"/>
  <c r="AV341" i="3"/>
  <c r="AV342" i="3"/>
  <c r="AV343" i="3"/>
  <c r="AV344" i="3"/>
  <c r="AV345" i="3"/>
  <c r="AV346" i="3"/>
  <c r="AV347" i="3"/>
  <c r="AV348" i="3"/>
  <c r="AV349" i="3"/>
  <c r="AV350" i="3"/>
  <c r="AV351" i="3"/>
  <c r="AV352" i="3"/>
  <c r="AV353" i="3"/>
  <c r="AV354" i="3"/>
  <c r="AV355" i="3"/>
  <c r="AV356" i="3"/>
  <c r="AV357" i="3"/>
  <c r="AV358" i="3"/>
  <c r="AV359" i="3"/>
  <c r="AV360" i="3"/>
  <c r="AV361" i="3"/>
  <c r="AV362" i="3"/>
  <c r="AV363" i="3"/>
  <c r="AV364" i="3"/>
  <c r="AV365" i="3"/>
  <c r="AV366" i="3"/>
  <c r="AV367" i="3"/>
  <c r="AV368" i="3"/>
  <c r="AV369" i="3"/>
  <c r="AV370" i="3"/>
  <c r="AV371" i="3"/>
  <c r="AV372" i="3"/>
  <c r="AV373" i="3"/>
  <c r="AV374" i="3"/>
  <c r="AV375" i="3"/>
  <c r="AV376" i="3"/>
  <c r="AV377" i="3"/>
  <c r="AV378" i="3"/>
  <c r="AV379" i="3"/>
  <c r="AV380" i="3"/>
  <c r="AV381" i="3"/>
  <c r="AV382" i="3"/>
  <c r="AV383" i="3"/>
  <c r="AV384" i="3"/>
  <c r="AV385" i="3"/>
  <c r="AV386" i="3"/>
  <c r="AV387" i="3"/>
  <c r="AV388" i="3"/>
  <c r="AV389" i="3"/>
  <c r="AV390" i="3"/>
  <c r="AV391" i="3"/>
  <c r="AV392" i="3"/>
  <c r="AV393" i="3"/>
  <c r="AV394" i="3"/>
  <c r="AV395" i="3"/>
  <c r="AV396" i="3"/>
  <c r="AV397" i="3"/>
  <c r="AV398" i="3"/>
  <c r="AV399" i="3"/>
  <c r="AV400" i="3"/>
  <c r="AV401" i="3"/>
  <c r="AV402" i="3"/>
  <c r="AV403" i="3"/>
  <c r="AV404" i="3"/>
  <c r="AV405" i="3"/>
  <c r="AV406" i="3"/>
  <c r="AV407" i="3"/>
  <c r="AV408" i="3"/>
  <c r="AV409" i="3"/>
  <c r="AV410" i="3"/>
  <c r="AV411" i="3"/>
  <c r="AV412" i="3"/>
  <c r="AV413" i="3"/>
  <c r="AV414" i="3"/>
  <c r="AV415" i="3"/>
  <c r="AV416" i="3"/>
  <c r="AV417" i="3"/>
  <c r="AV418" i="3"/>
  <c r="AV419" i="3"/>
  <c r="AV420" i="3"/>
  <c r="AV421" i="3"/>
  <c r="AV422" i="3"/>
  <c r="AV423" i="3"/>
  <c r="AV424" i="3"/>
  <c r="AV425" i="3"/>
  <c r="AV426" i="3"/>
  <c r="AV427" i="3"/>
  <c r="AV428" i="3"/>
  <c r="AV429" i="3"/>
  <c r="AV430" i="3"/>
  <c r="AV431" i="3"/>
  <c r="AV432" i="3"/>
  <c r="AV433" i="3"/>
  <c r="AV434" i="3"/>
  <c r="AV435" i="3"/>
  <c r="AV436" i="3"/>
  <c r="AV437" i="3"/>
  <c r="AV306" i="3"/>
  <c r="AV258" i="3"/>
  <c r="AV252" i="3"/>
  <c r="AV253" i="3"/>
  <c r="AV254" i="3"/>
  <c r="AV255" i="3"/>
  <c r="AV256" i="3"/>
  <c r="AV257" i="3"/>
  <c r="AV259" i="3"/>
  <c r="AV260" i="3"/>
  <c r="AV261" i="3"/>
  <c r="AV262" i="3"/>
  <c r="AV263" i="3"/>
  <c r="AV264" i="3"/>
  <c r="AV265" i="3"/>
  <c r="AV266" i="3"/>
  <c r="AV267" i="3"/>
  <c r="AV268" i="3"/>
  <c r="AV269" i="3"/>
  <c r="AV270" i="3"/>
  <c r="AV271" i="3"/>
  <c r="AV272" i="3"/>
  <c r="AV273" i="3"/>
  <c r="AV274" i="3"/>
  <c r="AV275" i="3"/>
  <c r="AV276" i="3"/>
  <c r="AV277" i="3"/>
  <c r="AV278" i="3"/>
  <c r="AV279" i="3"/>
  <c r="AV280" i="3"/>
  <c r="AV281" i="3"/>
  <c r="AV282" i="3"/>
  <c r="AV251" i="3"/>
  <c r="BN252" i="3" l="1"/>
  <c r="BN253" i="3"/>
  <c r="BN254" i="3"/>
  <c r="BN255" i="3"/>
  <c r="BN256" i="3"/>
  <c r="BN257" i="3"/>
  <c r="BN258" i="3"/>
  <c r="BN259" i="3"/>
  <c r="BN260" i="3"/>
  <c r="BN261" i="3"/>
  <c r="BN262" i="3"/>
  <c r="BN263" i="3"/>
  <c r="BN264" i="3"/>
  <c r="BN265" i="3"/>
  <c r="BN266" i="3"/>
  <c r="BN267" i="3"/>
  <c r="BN268" i="3"/>
  <c r="BN269" i="3"/>
  <c r="BN270" i="3"/>
  <c r="BN271" i="3"/>
  <c r="BN272" i="3"/>
  <c r="BN273" i="3"/>
  <c r="BN274" i="3"/>
  <c r="BN275" i="3"/>
  <c r="BN276" i="3"/>
  <c r="BN277" i="3"/>
  <c r="BN278" i="3"/>
  <c r="BN279" i="3"/>
  <c r="BN280" i="3"/>
  <c r="BN281" i="3"/>
  <c r="BN282" i="3"/>
  <c r="BN251" i="3"/>
  <c r="AM307" i="3" l="1"/>
  <c r="AM308" i="3"/>
  <c r="AM309" i="3"/>
  <c r="AM310" i="3"/>
  <c r="AM311" i="3"/>
  <c r="AM312" i="3"/>
  <c r="AM313" i="3"/>
  <c r="AM314" i="3"/>
  <c r="AM315" i="3"/>
  <c r="AM317" i="3"/>
  <c r="AM318" i="3"/>
  <c r="AM319" i="3"/>
  <c r="AM320" i="3"/>
  <c r="AM321" i="3"/>
  <c r="AM322" i="3"/>
  <c r="AM323" i="3"/>
  <c r="AM324" i="3"/>
  <c r="AM325" i="3"/>
  <c r="AM326" i="3"/>
  <c r="AM327" i="3"/>
  <c r="AM328" i="3"/>
  <c r="AM329" i="3"/>
  <c r="AM330" i="3"/>
  <c r="AM331" i="3"/>
  <c r="AM332" i="3"/>
  <c r="AM333" i="3"/>
  <c r="AM334" i="3"/>
  <c r="AM335" i="3"/>
  <c r="AM336" i="3"/>
  <c r="AM337" i="3"/>
  <c r="AM338" i="3"/>
  <c r="AM339" i="3"/>
  <c r="AM340" i="3"/>
  <c r="AM341" i="3"/>
  <c r="AM342" i="3"/>
  <c r="AM343" i="3"/>
  <c r="AM344" i="3"/>
  <c r="AM345" i="3"/>
  <c r="AM346" i="3"/>
  <c r="AM347" i="3"/>
  <c r="AM348" i="3"/>
  <c r="AM349" i="3"/>
  <c r="AM350" i="3"/>
  <c r="AM351" i="3"/>
  <c r="AM352" i="3"/>
  <c r="AM353" i="3"/>
  <c r="AM354" i="3"/>
  <c r="AM355" i="3"/>
  <c r="AM356" i="3"/>
  <c r="AM357" i="3"/>
  <c r="AM358" i="3"/>
  <c r="AM359" i="3"/>
  <c r="AM360" i="3"/>
  <c r="AM361" i="3"/>
  <c r="AM362" i="3"/>
  <c r="AM363" i="3"/>
  <c r="AM364" i="3"/>
  <c r="AM365" i="3"/>
  <c r="AM366" i="3"/>
  <c r="AM367" i="3"/>
  <c r="AM368" i="3"/>
  <c r="AM369" i="3"/>
  <c r="AM370" i="3"/>
  <c r="AM371" i="3"/>
  <c r="AM372" i="3"/>
  <c r="AM373" i="3"/>
  <c r="AM374" i="3"/>
  <c r="AM375" i="3"/>
  <c r="AM376" i="3"/>
  <c r="AM377" i="3"/>
  <c r="AM378" i="3"/>
  <c r="AM379" i="3"/>
  <c r="AM380" i="3"/>
  <c r="AM381" i="3"/>
  <c r="AM382" i="3"/>
  <c r="AM383" i="3"/>
  <c r="AM384" i="3"/>
  <c r="AM385" i="3"/>
  <c r="AM386" i="3"/>
  <c r="AM387" i="3"/>
  <c r="AM388" i="3"/>
  <c r="AM389" i="3"/>
  <c r="AM390" i="3"/>
  <c r="AM391" i="3"/>
  <c r="AM392" i="3"/>
  <c r="AM393" i="3"/>
  <c r="AM394" i="3"/>
  <c r="AM395" i="3"/>
  <c r="AM396" i="3"/>
  <c r="AM397" i="3"/>
  <c r="AM398" i="3"/>
  <c r="AM399" i="3"/>
  <c r="AM400" i="3"/>
  <c r="AM401" i="3"/>
  <c r="AM402" i="3"/>
  <c r="AM403" i="3"/>
  <c r="AM404" i="3"/>
  <c r="AM405" i="3"/>
  <c r="AM406" i="3"/>
  <c r="AM407" i="3"/>
  <c r="AM408" i="3"/>
  <c r="AM409" i="3"/>
  <c r="AM410" i="3"/>
  <c r="AM411" i="3"/>
  <c r="AM412" i="3"/>
  <c r="AM413" i="3"/>
  <c r="AM414" i="3"/>
  <c r="AM415" i="3"/>
  <c r="AM416" i="3"/>
  <c r="AM417" i="3"/>
  <c r="AM418" i="3"/>
  <c r="AM419" i="3"/>
  <c r="AM420" i="3"/>
  <c r="AM421" i="3"/>
  <c r="AM422" i="3"/>
  <c r="AM423" i="3"/>
  <c r="AM424" i="3"/>
  <c r="AM425" i="3"/>
  <c r="AM426" i="3"/>
  <c r="AM427" i="3"/>
  <c r="AM428" i="3"/>
  <c r="AM429" i="3"/>
  <c r="AM430" i="3"/>
  <c r="AM431" i="3"/>
  <c r="AM432" i="3"/>
  <c r="AM433" i="3"/>
  <c r="AM434" i="3"/>
  <c r="AM435" i="3"/>
  <c r="AM436" i="3"/>
  <c r="AM437" i="3"/>
  <c r="AM306" i="3"/>
  <c r="U545" i="3" l="1"/>
  <c r="U546" i="3"/>
  <c r="U544" i="3"/>
  <c r="U456" i="3"/>
  <c r="U457" i="3"/>
  <c r="U458" i="3"/>
  <c r="U459" i="3"/>
  <c r="U460" i="3"/>
  <c r="U461" i="3"/>
  <c r="U462" i="3"/>
  <c r="U463" i="3"/>
  <c r="U464" i="3"/>
  <c r="U465" i="3"/>
  <c r="U467" i="3"/>
  <c r="U468" i="3"/>
  <c r="U469" i="3"/>
  <c r="U470" i="3"/>
  <c r="U471" i="3"/>
  <c r="U472" i="3"/>
  <c r="U473" i="3"/>
  <c r="U474" i="3"/>
  <c r="U475" i="3"/>
  <c r="U476" i="3"/>
  <c r="U477" i="3"/>
  <c r="U478" i="3"/>
  <c r="U479" i="3"/>
  <c r="U485" i="3"/>
  <c r="U486" i="3"/>
  <c r="U487" i="3"/>
  <c r="U488" i="3"/>
  <c r="U489" i="3"/>
  <c r="U490" i="3"/>
  <c r="U492" i="3"/>
  <c r="U493" i="3"/>
  <c r="U494" i="3"/>
  <c r="U496" i="3"/>
  <c r="U497" i="3"/>
  <c r="U498" i="3"/>
  <c r="U499" i="3"/>
  <c r="U500" i="3"/>
  <c r="U501" i="3"/>
  <c r="U502" i="3"/>
  <c r="U503" i="3"/>
  <c r="U504" i="3"/>
  <c r="U505" i="3"/>
  <c r="U506" i="3"/>
  <c r="U507" i="3"/>
  <c r="U508" i="3"/>
  <c r="U509" i="3"/>
  <c r="U510" i="3"/>
  <c r="U511" i="3"/>
  <c r="U514" i="3"/>
  <c r="U515" i="3"/>
  <c r="U519" i="3"/>
  <c r="U520" i="3"/>
  <c r="U521" i="3"/>
  <c r="U522" i="3"/>
  <c r="U523" i="3"/>
  <c r="U524" i="3"/>
  <c r="U525" i="3"/>
  <c r="U526" i="3"/>
  <c r="U527" i="3"/>
  <c r="U528" i="3"/>
  <c r="U529" i="3"/>
  <c r="U530" i="3"/>
  <c r="U531" i="3"/>
  <c r="U532" i="3"/>
  <c r="U536" i="3"/>
  <c r="U537" i="3"/>
  <c r="U538" i="3"/>
  <c r="U539" i="3"/>
  <c r="U540" i="3"/>
  <c r="U455" i="3"/>
  <c r="U441" i="3"/>
  <c r="U307" i="3"/>
  <c r="U308" i="3"/>
  <c r="U309" i="3"/>
  <c r="U310" i="3"/>
  <c r="U311" i="3"/>
  <c r="U312" i="3"/>
  <c r="U313" i="3"/>
  <c r="U314" i="3"/>
  <c r="U315" i="3"/>
  <c r="U317" i="3"/>
  <c r="U318" i="3"/>
  <c r="U319" i="3"/>
  <c r="U320" i="3"/>
  <c r="U321" i="3"/>
  <c r="U322" i="3"/>
  <c r="U323" i="3"/>
  <c r="U324" i="3"/>
  <c r="U325" i="3"/>
  <c r="U326" i="3"/>
  <c r="U327" i="3"/>
  <c r="U328" i="3"/>
  <c r="U329" i="3"/>
  <c r="U330" i="3"/>
  <c r="U331" i="3"/>
  <c r="U332" i="3"/>
  <c r="U333" i="3"/>
  <c r="U334" i="3"/>
  <c r="U335" i="3"/>
  <c r="U336" i="3"/>
  <c r="U337" i="3"/>
  <c r="U338" i="3"/>
  <c r="U339" i="3"/>
  <c r="U340" i="3"/>
  <c r="U341" i="3"/>
  <c r="U342" i="3"/>
  <c r="U343" i="3"/>
  <c r="U344" i="3"/>
  <c r="U345" i="3"/>
  <c r="U346" i="3"/>
  <c r="U347" i="3"/>
  <c r="U348" i="3"/>
  <c r="U349" i="3"/>
  <c r="U350" i="3"/>
  <c r="U351" i="3"/>
  <c r="U352" i="3"/>
  <c r="U353" i="3"/>
  <c r="U354" i="3"/>
  <c r="U355" i="3"/>
  <c r="U356" i="3"/>
  <c r="U357" i="3"/>
  <c r="U358" i="3"/>
  <c r="U359" i="3"/>
  <c r="U360" i="3"/>
  <c r="U361" i="3"/>
  <c r="U362" i="3"/>
  <c r="U363" i="3"/>
  <c r="U364" i="3"/>
  <c r="U365" i="3"/>
  <c r="U366" i="3"/>
  <c r="U367" i="3"/>
  <c r="U368" i="3"/>
  <c r="U369" i="3"/>
  <c r="U370" i="3"/>
  <c r="U371" i="3"/>
  <c r="U372" i="3"/>
  <c r="U373" i="3"/>
  <c r="U374" i="3"/>
  <c r="U375" i="3"/>
  <c r="U376" i="3"/>
  <c r="U377" i="3"/>
  <c r="U378" i="3"/>
  <c r="U379" i="3"/>
  <c r="U380" i="3"/>
  <c r="U381" i="3"/>
  <c r="U382" i="3"/>
  <c r="U383" i="3"/>
  <c r="U384" i="3"/>
  <c r="U385" i="3"/>
  <c r="U386" i="3"/>
  <c r="U387" i="3"/>
  <c r="U388" i="3"/>
  <c r="U389" i="3"/>
  <c r="U390" i="3"/>
  <c r="U391" i="3"/>
  <c r="U392" i="3"/>
  <c r="U393" i="3"/>
  <c r="U394" i="3"/>
  <c r="U395" i="3"/>
  <c r="U396" i="3"/>
  <c r="U397" i="3"/>
  <c r="U398" i="3"/>
  <c r="U399" i="3"/>
  <c r="U400" i="3"/>
  <c r="U401" i="3"/>
  <c r="U402" i="3"/>
  <c r="U403" i="3"/>
  <c r="U404" i="3"/>
  <c r="U405" i="3"/>
  <c r="U406" i="3"/>
  <c r="U407" i="3"/>
  <c r="U408" i="3"/>
  <c r="U409" i="3"/>
  <c r="U410" i="3"/>
  <c r="U411" i="3"/>
  <c r="U412" i="3"/>
  <c r="U413" i="3"/>
  <c r="U414" i="3"/>
  <c r="U415" i="3"/>
  <c r="U416" i="3"/>
  <c r="U417" i="3"/>
  <c r="U418" i="3"/>
  <c r="U419" i="3"/>
  <c r="U420" i="3"/>
  <c r="U421" i="3"/>
  <c r="U422" i="3"/>
  <c r="U423" i="3"/>
  <c r="U424" i="3"/>
  <c r="U425" i="3"/>
  <c r="U426" i="3"/>
  <c r="U427" i="3"/>
  <c r="U428" i="3"/>
  <c r="U429" i="3"/>
  <c r="U430" i="3"/>
  <c r="U431" i="3"/>
  <c r="U432" i="3"/>
  <c r="U433" i="3"/>
  <c r="U434" i="3"/>
  <c r="U435" i="3"/>
  <c r="U436" i="3"/>
  <c r="U437" i="3"/>
  <c r="U306" i="3"/>
  <c r="U252" i="3"/>
  <c r="U253" i="3"/>
  <c r="U254" i="3"/>
  <c r="U255" i="3"/>
  <c r="U256" i="3"/>
  <c r="U257" i="3"/>
  <c r="U258" i="3"/>
  <c r="U259" i="3"/>
  <c r="U260" i="3"/>
  <c r="U261" i="3"/>
  <c r="U262" i="3"/>
  <c r="U263" i="3"/>
  <c r="U264" i="3"/>
  <c r="U265" i="3"/>
  <c r="U266" i="3"/>
  <c r="U267" i="3"/>
  <c r="U268" i="3"/>
  <c r="U269" i="3"/>
  <c r="U270" i="3"/>
  <c r="U271" i="3"/>
  <c r="U272" i="3"/>
  <c r="U273" i="3"/>
  <c r="U274" i="3"/>
  <c r="U275" i="3"/>
  <c r="U276" i="3"/>
  <c r="U277" i="3"/>
  <c r="U278" i="3"/>
  <c r="U279" i="3"/>
  <c r="U280" i="3"/>
  <c r="U281" i="3"/>
  <c r="U282" i="3"/>
  <c r="U251" i="3"/>
  <c r="AS550" i="3" l="1"/>
  <c r="AS456" i="3"/>
  <c r="AS457" i="3"/>
  <c r="AS458" i="3"/>
  <c r="AS459" i="3"/>
  <c r="AS460" i="3"/>
  <c r="AS461" i="3"/>
  <c r="AS462" i="3"/>
  <c r="AS463" i="3"/>
  <c r="AS464" i="3"/>
  <c r="AS465" i="3"/>
  <c r="AS467" i="3"/>
  <c r="AS468" i="3"/>
  <c r="AS469" i="3"/>
  <c r="AS470" i="3"/>
  <c r="AS471" i="3"/>
  <c r="AS472" i="3"/>
  <c r="AS473" i="3"/>
  <c r="AS474" i="3"/>
  <c r="AS475" i="3"/>
  <c r="AS476" i="3"/>
  <c r="AS477" i="3"/>
  <c r="AS478" i="3"/>
  <c r="AS479" i="3"/>
  <c r="AS485" i="3"/>
  <c r="AS486" i="3"/>
  <c r="AS487" i="3"/>
  <c r="AS488" i="3"/>
  <c r="AS489" i="3"/>
  <c r="AS490" i="3"/>
  <c r="AS492" i="3"/>
  <c r="AS493" i="3"/>
  <c r="AS494" i="3"/>
  <c r="AS496" i="3"/>
  <c r="AS497" i="3"/>
  <c r="AS498" i="3"/>
  <c r="AS499" i="3"/>
  <c r="AS500" i="3"/>
  <c r="AS501" i="3"/>
  <c r="AS502" i="3"/>
  <c r="AS503" i="3"/>
  <c r="AS504" i="3"/>
  <c r="AS505" i="3"/>
  <c r="AS506" i="3"/>
  <c r="AS507" i="3"/>
  <c r="AS508" i="3"/>
  <c r="AS509" i="3"/>
  <c r="AS510" i="3"/>
  <c r="AS511" i="3"/>
  <c r="AS514" i="3"/>
  <c r="AS515" i="3"/>
  <c r="AS519" i="3"/>
  <c r="AS520" i="3"/>
  <c r="AS521" i="3"/>
  <c r="AS522" i="3"/>
  <c r="AS523" i="3"/>
  <c r="AS524" i="3"/>
  <c r="AS525" i="3"/>
  <c r="AS526" i="3"/>
  <c r="AS527" i="3"/>
  <c r="AS528" i="3"/>
  <c r="AS529" i="3"/>
  <c r="AS530" i="3"/>
  <c r="AS531" i="3"/>
  <c r="AS532" i="3"/>
  <c r="AS536" i="3"/>
  <c r="AS537" i="3"/>
  <c r="AS538" i="3"/>
  <c r="AS539" i="3"/>
  <c r="AS540" i="3"/>
  <c r="AS455" i="3"/>
  <c r="AS307" i="3"/>
  <c r="AS308" i="3"/>
  <c r="AS309" i="3"/>
  <c r="AS310" i="3"/>
  <c r="AS311" i="3"/>
  <c r="AS312" i="3"/>
  <c r="AS313" i="3"/>
  <c r="AS314" i="3"/>
  <c r="AS315" i="3"/>
  <c r="AS317" i="3"/>
  <c r="AS318" i="3"/>
  <c r="AS319" i="3"/>
  <c r="AS320" i="3"/>
  <c r="AS321" i="3"/>
  <c r="AS322" i="3"/>
  <c r="AS323" i="3"/>
  <c r="AS324" i="3"/>
  <c r="AS325" i="3"/>
  <c r="AS326" i="3"/>
  <c r="AS327" i="3"/>
  <c r="AS328" i="3"/>
  <c r="AS329" i="3"/>
  <c r="AS330" i="3"/>
  <c r="AS331" i="3"/>
  <c r="AS332" i="3"/>
  <c r="AS333" i="3"/>
  <c r="AS334" i="3"/>
  <c r="AS335" i="3"/>
  <c r="AS336" i="3"/>
  <c r="AS337" i="3"/>
  <c r="AS338" i="3"/>
  <c r="AS339" i="3"/>
  <c r="AS340" i="3"/>
  <c r="AS341" i="3"/>
  <c r="AS342" i="3"/>
  <c r="AS343" i="3"/>
  <c r="AS344" i="3"/>
  <c r="AS345" i="3"/>
  <c r="AS346" i="3"/>
  <c r="AS347" i="3"/>
  <c r="AS348" i="3"/>
  <c r="AS349" i="3"/>
  <c r="AS350" i="3"/>
  <c r="AS351" i="3"/>
  <c r="AS352" i="3"/>
  <c r="AS353" i="3"/>
  <c r="AS354" i="3"/>
  <c r="AS355" i="3"/>
  <c r="AS356" i="3"/>
  <c r="AS357" i="3"/>
  <c r="AS358" i="3"/>
  <c r="AS359" i="3"/>
  <c r="AS360" i="3"/>
  <c r="AS361" i="3"/>
  <c r="AS362" i="3"/>
  <c r="AS363" i="3"/>
  <c r="AS364" i="3"/>
  <c r="AS365" i="3"/>
  <c r="AS366" i="3"/>
  <c r="AS367" i="3"/>
  <c r="AS368" i="3"/>
  <c r="AS369" i="3"/>
  <c r="AS370" i="3"/>
  <c r="AS371" i="3"/>
  <c r="AS372" i="3"/>
  <c r="AS373" i="3"/>
  <c r="AS374" i="3"/>
  <c r="AS375" i="3"/>
  <c r="AS376" i="3"/>
  <c r="AS377" i="3"/>
  <c r="AS378" i="3"/>
  <c r="AS379" i="3"/>
  <c r="AS380" i="3"/>
  <c r="AS381" i="3"/>
  <c r="AS382" i="3"/>
  <c r="AS383" i="3"/>
  <c r="AS384" i="3"/>
  <c r="AS385" i="3"/>
  <c r="AS386" i="3"/>
  <c r="AS387" i="3"/>
  <c r="AS388" i="3"/>
  <c r="AS389" i="3"/>
  <c r="AS390" i="3"/>
  <c r="AS391" i="3"/>
  <c r="AS392" i="3"/>
  <c r="AS393" i="3"/>
  <c r="AS394" i="3"/>
  <c r="AS395" i="3"/>
  <c r="AS396" i="3"/>
  <c r="AS397" i="3"/>
  <c r="AS398" i="3"/>
  <c r="AS399" i="3"/>
  <c r="AS400" i="3"/>
  <c r="AS401" i="3"/>
  <c r="AS402" i="3"/>
  <c r="AS403" i="3"/>
  <c r="AS404" i="3"/>
  <c r="AS405" i="3"/>
  <c r="AS406" i="3"/>
  <c r="AS407" i="3"/>
  <c r="AS408" i="3"/>
  <c r="AS409" i="3"/>
  <c r="AS410" i="3"/>
  <c r="AS411" i="3"/>
  <c r="AS412" i="3"/>
  <c r="AS413" i="3"/>
  <c r="AS414" i="3"/>
  <c r="AS415" i="3"/>
  <c r="AS416" i="3"/>
  <c r="AS417" i="3"/>
  <c r="AS418" i="3"/>
  <c r="AS419" i="3"/>
  <c r="AS420" i="3"/>
  <c r="AS421" i="3"/>
  <c r="AS422" i="3"/>
  <c r="AS423" i="3"/>
  <c r="AS424" i="3"/>
  <c r="AS425" i="3"/>
  <c r="AS426" i="3"/>
  <c r="AS427" i="3"/>
  <c r="AS428" i="3"/>
  <c r="AS429" i="3"/>
  <c r="AS430" i="3"/>
  <c r="AS431" i="3"/>
  <c r="AS432" i="3"/>
  <c r="AS433" i="3"/>
  <c r="AS434" i="3"/>
  <c r="AS435" i="3"/>
  <c r="AS436" i="3"/>
  <c r="AS437" i="3"/>
  <c r="AS306" i="3"/>
  <c r="AS252" i="3"/>
  <c r="AS253" i="3"/>
  <c r="AS254" i="3"/>
  <c r="AS255" i="3"/>
  <c r="AS256" i="3"/>
  <c r="AS257" i="3"/>
  <c r="AS258" i="3"/>
  <c r="AS259" i="3"/>
  <c r="AS260" i="3"/>
  <c r="AS261" i="3"/>
  <c r="AS262" i="3"/>
  <c r="AS263" i="3"/>
  <c r="AS264" i="3"/>
  <c r="AS265" i="3"/>
  <c r="AS266" i="3"/>
  <c r="AS267" i="3"/>
  <c r="AS268" i="3"/>
  <c r="AS269" i="3"/>
  <c r="AS270" i="3"/>
  <c r="AS271" i="3"/>
  <c r="AS272" i="3"/>
  <c r="AS273" i="3"/>
  <c r="AS274" i="3"/>
  <c r="AS275" i="3"/>
  <c r="AS276" i="3"/>
  <c r="AS277" i="3"/>
  <c r="AS278" i="3"/>
  <c r="AS279" i="3"/>
  <c r="AS280" i="3"/>
  <c r="AS281" i="3"/>
  <c r="AS282" i="3"/>
  <c r="AS251" i="3"/>
  <c r="AP545" i="3" l="1"/>
  <c r="AP546" i="3"/>
  <c r="AP544" i="3"/>
  <c r="AP456" i="3"/>
  <c r="AP457" i="3"/>
  <c r="AP458" i="3"/>
  <c r="AP459" i="3"/>
  <c r="AP460" i="3"/>
  <c r="AP461" i="3"/>
  <c r="AP462" i="3"/>
  <c r="AP463" i="3"/>
  <c r="AP464" i="3"/>
  <c r="AP465" i="3"/>
  <c r="AP467" i="3"/>
  <c r="AP468" i="3"/>
  <c r="AP469" i="3"/>
  <c r="AP470" i="3"/>
  <c r="AP471" i="3"/>
  <c r="AP472" i="3"/>
  <c r="AP473" i="3"/>
  <c r="AP474" i="3"/>
  <c r="AP475" i="3"/>
  <c r="AP476" i="3"/>
  <c r="AP477" i="3"/>
  <c r="AP478" i="3"/>
  <c r="AP479" i="3"/>
  <c r="AP485" i="3"/>
  <c r="AP455" i="3"/>
  <c r="AP317" i="3"/>
  <c r="AP318" i="3"/>
  <c r="AP319" i="3"/>
  <c r="AP320" i="3"/>
  <c r="AP321" i="3"/>
  <c r="AP322" i="3"/>
  <c r="AP323" i="3"/>
  <c r="AP324" i="3"/>
  <c r="AP325" i="3"/>
  <c r="AP326" i="3"/>
  <c r="AP327" i="3"/>
  <c r="AP328" i="3"/>
  <c r="AP329" i="3"/>
  <c r="AP330" i="3"/>
  <c r="AP331" i="3"/>
  <c r="AP332" i="3"/>
  <c r="AP333" i="3"/>
  <c r="AP334" i="3"/>
  <c r="AP335" i="3"/>
  <c r="AP336" i="3"/>
  <c r="AP337" i="3"/>
  <c r="AP338" i="3"/>
  <c r="AP339" i="3"/>
  <c r="AP340" i="3"/>
  <c r="AP341" i="3"/>
  <c r="AP342" i="3"/>
  <c r="AP343" i="3"/>
  <c r="AP344" i="3"/>
  <c r="AP345" i="3"/>
  <c r="AP346" i="3"/>
  <c r="AP347" i="3"/>
  <c r="AP348" i="3"/>
  <c r="AP349" i="3"/>
  <c r="AP350" i="3"/>
  <c r="AP351" i="3"/>
  <c r="AP352" i="3"/>
  <c r="AP353" i="3"/>
  <c r="AP354" i="3"/>
  <c r="AP355" i="3"/>
  <c r="AP356" i="3"/>
  <c r="AP357" i="3"/>
  <c r="AP358" i="3"/>
  <c r="AP359" i="3"/>
  <c r="AP360" i="3"/>
  <c r="AP361" i="3"/>
  <c r="AP362" i="3"/>
  <c r="AP363" i="3"/>
  <c r="AP364" i="3"/>
  <c r="AP365" i="3"/>
  <c r="AP366" i="3"/>
  <c r="AP367" i="3"/>
  <c r="AP368" i="3"/>
  <c r="AP369" i="3"/>
  <c r="AP370" i="3"/>
  <c r="AP371" i="3"/>
  <c r="AP372" i="3"/>
  <c r="AP373" i="3"/>
  <c r="AP374" i="3"/>
  <c r="AP375" i="3"/>
  <c r="AP376" i="3"/>
  <c r="AP377" i="3"/>
  <c r="AP378" i="3"/>
  <c r="AP379" i="3"/>
  <c r="AP380" i="3"/>
  <c r="AP381" i="3"/>
  <c r="AP382" i="3"/>
  <c r="AP383" i="3"/>
  <c r="AP384" i="3"/>
  <c r="AP385" i="3"/>
  <c r="AP386" i="3"/>
  <c r="AP387" i="3"/>
  <c r="AP388" i="3"/>
  <c r="AP389" i="3"/>
  <c r="AP390" i="3"/>
  <c r="AP391" i="3"/>
  <c r="AP392" i="3"/>
  <c r="AP393" i="3"/>
  <c r="AP394" i="3"/>
  <c r="AP395" i="3"/>
  <c r="AP396" i="3"/>
  <c r="AP397" i="3"/>
  <c r="AP398" i="3"/>
  <c r="AP399" i="3"/>
  <c r="AP400" i="3"/>
  <c r="AP401" i="3"/>
  <c r="AP402" i="3"/>
  <c r="AP403" i="3"/>
  <c r="AP404" i="3"/>
  <c r="AP405" i="3"/>
  <c r="AP406" i="3"/>
  <c r="AP407" i="3"/>
  <c r="AP408" i="3"/>
  <c r="AP409" i="3"/>
  <c r="AP410" i="3"/>
  <c r="AP411" i="3"/>
  <c r="AP412" i="3"/>
  <c r="AP413" i="3"/>
  <c r="AP414" i="3"/>
  <c r="AP415" i="3"/>
  <c r="AP416" i="3"/>
  <c r="AP417" i="3"/>
  <c r="AP418" i="3"/>
  <c r="AP419" i="3"/>
  <c r="AP420" i="3"/>
  <c r="AP421" i="3"/>
  <c r="AP422" i="3"/>
  <c r="AP423" i="3"/>
  <c r="AP424" i="3"/>
  <c r="AP425" i="3"/>
  <c r="AP426" i="3"/>
  <c r="AP427" i="3"/>
  <c r="AP428" i="3"/>
  <c r="AP429" i="3"/>
  <c r="AP430" i="3"/>
  <c r="AP431" i="3"/>
  <c r="AP432" i="3"/>
  <c r="AP433" i="3"/>
  <c r="AP434" i="3"/>
  <c r="AP435" i="3"/>
  <c r="AP436" i="3"/>
  <c r="AP437" i="3"/>
  <c r="AP315" i="3"/>
  <c r="AP252" i="3"/>
  <c r="AP253" i="3"/>
  <c r="AP254" i="3"/>
  <c r="AP255" i="3"/>
  <c r="AP256" i="3"/>
  <c r="AP257" i="3"/>
  <c r="AP258" i="3"/>
  <c r="AP259" i="3"/>
  <c r="AP260" i="3"/>
  <c r="AP261" i="3"/>
  <c r="AP262" i="3"/>
  <c r="AP263" i="3"/>
  <c r="AP264" i="3"/>
  <c r="AP265" i="3"/>
  <c r="AP266" i="3"/>
  <c r="AP267" i="3"/>
  <c r="AP268" i="3"/>
  <c r="AP269" i="3"/>
  <c r="AP270" i="3"/>
  <c r="AP271" i="3"/>
  <c r="AP272" i="3"/>
  <c r="AP273" i="3"/>
  <c r="AP274" i="3"/>
  <c r="AP275" i="3"/>
  <c r="AP276" i="3"/>
  <c r="AP277" i="3"/>
  <c r="AP278" i="3"/>
  <c r="AP279" i="3"/>
  <c r="AP280" i="3"/>
  <c r="AP281" i="3"/>
  <c r="AP282" i="3"/>
  <c r="AP251" i="3"/>
  <c r="BW253" i="3"/>
  <c r="BW254" i="3"/>
  <c r="BW255" i="3"/>
  <c r="BW256" i="3"/>
  <c r="BW257" i="3"/>
  <c r="BW258" i="3"/>
  <c r="BW259" i="3"/>
  <c r="BW260" i="3"/>
  <c r="BW261" i="3"/>
  <c r="BW262" i="3"/>
  <c r="BW263" i="3"/>
  <c r="BW264" i="3"/>
  <c r="BW265" i="3"/>
  <c r="BW252" i="3"/>
  <c r="L550" i="3"/>
  <c r="L545" i="3"/>
  <c r="L546" i="3"/>
  <c r="L544" i="3"/>
  <c r="BE456" i="3"/>
  <c r="BE457" i="3"/>
  <c r="BE458" i="3"/>
  <c r="BE459" i="3"/>
  <c r="BE460" i="3"/>
  <c r="BE461" i="3"/>
  <c r="BE462" i="3"/>
  <c r="BE463" i="3"/>
  <c r="BE464" i="3"/>
  <c r="BE465" i="3"/>
  <c r="BE467" i="3"/>
  <c r="BE468" i="3"/>
  <c r="BE469" i="3"/>
  <c r="BE470" i="3"/>
  <c r="BE471" i="3"/>
  <c r="BE472" i="3"/>
  <c r="BE473" i="3"/>
  <c r="BE474" i="3"/>
  <c r="BE475" i="3"/>
  <c r="BE476" i="3"/>
  <c r="BE477" i="3"/>
  <c r="BE478" i="3"/>
  <c r="BE479" i="3"/>
  <c r="BE492" i="3"/>
  <c r="BE493" i="3"/>
  <c r="BE494" i="3"/>
  <c r="BE496" i="3"/>
  <c r="BE497" i="3"/>
  <c r="BE498" i="3"/>
  <c r="BE499" i="3"/>
  <c r="BE500" i="3"/>
  <c r="BE501" i="3"/>
  <c r="BE502" i="3"/>
  <c r="BE503" i="3"/>
  <c r="BE504" i="3"/>
  <c r="BE505" i="3"/>
  <c r="BE506" i="3"/>
  <c r="BE507" i="3"/>
  <c r="BE508" i="3"/>
  <c r="BE509" i="3"/>
  <c r="BE510" i="3"/>
  <c r="BE511" i="3"/>
  <c r="BE514" i="3"/>
  <c r="BE515" i="3"/>
  <c r="BE519" i="3"/>
  <c r="BE520" i="3"/>
  <c r="BE521" i="3"/>
  <c r="BE522" i="3"/>
  <c r="BE523" i="3"/>
  <c r="BE524" i="3"/>
  <c r="BE525" i="3"/>
  <c r="BE526" i="3"/>
  <c r="BE527" i="3"/>
  <c r="BE528" i="3"/>
  <c r="BE529" i="3"/>
  <c r="BE530" i="3"/>
  <c r="BE531" i="3"/>
  <c r="BE532" i="3"/>
  <c r="BE536" i="3"/>
  <c r="BE537" i="3"/>
  <c r="BE538" i="3"/>
  <c r="BE539" i="3"/>
  <c r="BE540" i="3"/>
  <c r="L456" i="3"/>
  <c r="L457" i="3"/>
  <c r="L458" i="3"/>
  <c r="L459" i="3"/>
  <c r="L460" i="3"/>
  <c r="L461" i="3"/>
  <c r="L462" i="3"/>
  <c r="L463" i="3"/>
  <c r="L464" i="3"/>
  <c r="L465" i="3"/>
  <c r="L467" i="3"/>
  <c r="L468" i="3"/>
  <c r="L469" i="3"/>
  <c r="L470" i="3"/>
  <c r="L471" i="3"/>
  <c r="L472" i="3"/>
  <c r="L473" i="3"/>
  <c r="L474" i="3"/>
  <c r="L475" i="3"/>
  <c r="L476" i="3"/>
  <c r="L477" i="3"/>
  <c r="L478" i="3"/>
  <c r="L479" i="3"/>
  <c r="L485" i="3"/>
  <c r="L486" i="3"/>
  <c r="L487" i="3"/>
  <c r="L488" i="3"/>
  <c r="L489" i="3"/>
  <c r="L490" i="3"/>
  <c r="L492" i="3"/>
  <c r="L493" i="3"/>
  <c r="L494" i="3"/>
  <c r="L496" i="3"/>
  <c r="L497" i="3"/>
  <c r="L498" i="3"/>
  <c r="L499" i="3"/>
  <c r="L500" i="3"/>
  <c r="L501" i="3"/>
  <c r="L502" i="3"/>
  <c r="L503" i="3"/>
  <c r="L504" i="3"/>
  <c r="L505" i="3"/>
  <c r="L506" i="3"/>
  <c r="L507" i="3"/>
  <c r="L508" i="3"/>
  <c r="L509" i="3"/>
  <c r="L510" i="3"/>
  <c r="L511" i="3"/>
  <c r="L514" i="3"/>
  <c r="L515" i="3"/>
  <c r="L519" i="3"/>
  <c r="L520" i="3"/>
  <c r="L521" i="3"/>
  <c r="L522" i="3"/>
  <c r="L523" i="3"/>
  <c r="L524" i="3"/>
  <c r="L525" i="3"/>
  <c r="L526" i="3"/>
  <c r="L527" i="3"/>
  <c r="L528" i="3"/>
  <c r="L529" i="3"/>
  <c r="L530" i="3"/>
  <c r="L531" i="3"/>
  <c r="L532" i="3"/>
  <c r="L536" i="3"/>
  <c r="L537" i="3"/>
  <c r="L538" i="3"/>
  <c r="L539" i="3"/>
  <c r="L540" i="3"/>
  <c r="L455" i="3"/>
  <c r="L450" i="3"/>
  <c r="L451" i="3"/>
  <c r="L449" i="3"/>
  <c r="L445" i="3"/>
  <c r="L441" i="3"/>
  <c r="L307" i="3"/>
  <c r="L308" i="3"/>
  <c r="L309" i="3"/>
  <c r="L310" i="3"/>
  <c r="L311" i="3"/>
  <c r="L312" i="3"/>
  <c r="L313" i="3"/>
  <c r="L314" i="3"/>
  <c r="L315" i="3"/>
  <c r="L317" i="3"/>
  <c r="L318" i="3"/>
  <c r="L319" i="3"/>
  <c r="L320" i="3"/>
  <c r="L321" i="3"/>
  <c r="L322" i="3"/>
  <c r="L323" i="3"/>
  <c r="L324" i="3"/>
  <c r="L325" i="3"/>
  <c r="L326" i="3"/>
  <c r="L327" i="3"/>
  <c r="L328" i="3"/>
  <c r="L329" i="3"/>
  <c r="L330" i="3"/>
  <c r="L331" i="3"/>
  <c r="L332" i="3"/>
  <c r="L333" i="3"/>
  <c r="L334" i="3"/>
  <c r="L335" i="3"/>
  <c r="L336" i="3"/>
  <c r="L337" i="3"/>
  <c r="L338" i="3"/>
  <c r="L339" i="3"/>
  <c r="L340" i="3"/>
  <c r="L341" i="3"/>
  <c r="L342" i="3"/>
  <c r="L343" i="3"/>
  <c r="L344" i="3"/>
  <c r="L345" i="3"/>
  <c r="L346" i="3"/>
  <c r="L347" i="3"/>
  <c r="L348" i="3"/>
  <c r="L349" i="3"/>
  <c r="L350" i="3"/>
  <c r="L351" i="3"/>
  <c r="L352" i="3"/>
  <c r="L353" i="3"/>
  <c r="L354" i="3"/>
  <c r="L355" i="3"/>
  <c r="L356" i="3"/>
  <c r="L357" i="3"/>
  <c r="L358" i="3"/>
  <c r="L359" i="3"/>
  <c r="L360" i="3"/>
  <c r="L361" i="3"/>
  <c r="L362" i="3"/>
  <c r="L363" i="3"/>
  <c r="L364" i="3"/>
  <c r="L365" i="3"/>
  <c r="L366" i="3"/>
  <c r="L367" i="3"/>
  <c r="L368" i="3"/>
  <c r="L369" i="3"/>
  <c r="L370" i="3"/>
  <c r="L371" i="3"/>
  <c r="L372" i="3"/>
  <c r="L373" i="3"/>
  <c r="L374" i="3"/>
  <c r="L375" i="3"/>
  <c r="L376" i="3"/>
  <c r="L377" i="3"/>
  <c r="L378" i="3"/>
  <c r="L379" i="3"/>
  <c r="L380" i="3"/>
  <c r="L381" i="3"/>
  <c r="L382" i="3"/>
  <c r="L383" i="3"/>
  <c r="L384" i="3"/>
  <c r="L385" i="3"/>
  <c r="L386" i="3"/>
  <c r="L387" i="3"/>
  <c r="L388" i="3"/>
  <c r="L389" i="3"/>
  <c r="L390" i="3"/>
  <c r="L391" i="3"/>
  <c r="L392" i="3"/>
  <c r="L393" i="3"/>
  <c r="L394" i="3"/>
  <c r="L395" i="3"/>
  <c r="L396" i="3"/>
  <c r="L397" i="3"/>
  <c r="L398" i="3"/>
  <c r="L399" i="3"/>
  <c r="L400" i="3"/>
  <c r="L401" i="3"/>
  <c r="L402" i="3"/>
  <c r="L403" i="3"/>
  <c r="L404" i="3"/>
  <c r="L405" i="3"/>
  <c r="L406" i="3"/>
  <c r="L407" i="3"/>
  <c r="L408" i="3"/>
  <c r="L409" i="3"/>
  <c r="L410" i="3"/>
  <c r="L411" i="3"/>
  <c r="L412" i="3"/>
  <c r="L413" i="3"/>
  <c r="L414" i="3"/>
  <c r="L415" i="3"/>
  <c r="L416" i="3"/>
  <c r="L417" i="3"/>
  <c r="L418" i="3"/>
  <c r="L419" i="3"/>
  <c r="L420" i="3"/>
  <c r="L421" i="3"/>
  <c r="L422" i="3"/>
  <c r="L423" i="3"/>
  <c r="L424" i="3"/>
  <c r="L425" i="3"/>
  <c r="L426" i="3"/>
  <c r="L427" i="3"/>
  <c r="L428" i="3"/>
  <c r="L429" i="3"/>
  <c r="L430" i="3"/>
  <c r="L431" i="3"/>
  <c r="L432" i="3"/>
  <c r="L433" i="3"/>
  <c r="L434" i="3"/>
  <c r="L435" i="3"/>
  <c r="L436" i="3"/>
  <c r="L437" i="3"/>
  <c r="L306" i="3"/>
  <c r="L289" i="3"/>
  <c r="L290" i="3"/>
  <c r="L291" i="3"/>
  <c r="L292" i="3"/>
  <c r="L293" i="3"/>
  <c r="L294" i="3"/>
  <c r="L295" i="3"/>
  <c r="L296" i="3"/>
  <c r="L297" i="3"/>
  <c r="L298" i="3"/>
  <c r="L299" i="3"/>
  <c r="L300" i="3"/>
  <c r="L301" i="3"/>
  <c r="L302" i="3"/>
  <c r="L288" i="3"/>
  <c r="L251" i="3"/>
  <c r="BE114" i="3" l="1"/>
  <c r="BE115" i="3"/>
  <c r="BE116" i="3"/>
  <c r="BE117" i="3"/>
  <c r="BE118" i="3"/>
  <c r="BE119" i="3"/>
  <c r="BE120" i="3"/>
  <c r="BE121" i="3"/>
  <c r="BE113" i="3"/>
  <c r="BE550" i="3"/>
  <c r="BE545" i="3"/>
  <c r="BE546" i="3"/>
  <c r="BE544" i="3"/>
  <c r="BE455" i="3" l="1"/>
  <c r="BE307" i="3" l="1"/>
  <c r="BE308" i="3"/>
  <c r="BE309" i="3"/>
  <c r="BE310" i="3"/>
  <c r="BE311" i="3"/>
  <c r="BE312" i="3"/>
  <c r="BE313" i="3"/>
  <c r="BE314" i="3"/>
  <c r="BE315" i="3"/>
  <c r="BE317" i="3"/>
  <c r="BE318" i="3"/>
  <c r="BE319" i="3"/>
  <c r="BE320" i="3"/>
  <c r="BE321" i="3"/>
  <c r="BE322" i="3"/>
  <c r="BE323" i="3"/>
  <c r="BE324" i="3"/>
  <c r="BE325" i="3"/>
  <c r="BE326" i="3"/>
  <c r="BE327" i="3"/>
  <c r="BE328" i="3"/>
  <c r="BE329" i="3"/>
  <c r="BE330" i="3"/>
  <c r="BE331" i="3"/>
  <c r="BE332" i="3"/>
  <c r="BE333" i="3"/>
  <c r="BE334" i="3"/>
  <c r="BE335" i="3"/>
  <c r="BE336" i="3"/>
  <c r="BE337" i="3"/>
  <c r="BE338" i="3"/>
  <c r="BE339" i="3"/>
  <c r="BE340" i="3"/>
  <c r="BE341" i="3"/>
  <c r="BE342" i="3"/>
  <c r="BE343" i="3"/>
  <c r="BE344" i="3"/>
  <c r="BE345" i="3"/>
  <c r="BE346" i="3"/>
  <c r="BE347" i="3"/>
  <c r="BE348" i="3"/>
  <c r="BE349" i="3"/>
  <c r="BE350" i="3"/>
  <c r="BE351" i="3"/>
  <c r="BE352" i="3"/>
  <c r="BE353" i="3"/>
  <c r="BE354" i="3"/>
  <c r="BE355" i="3"/>
  <c r="BE356" i="3"/>
  <c r="BE357" i="3"/>
  <c r="BE358" i="3"/>
  <c r="BE359" i="3"/>
  <c r="BE360" i="3"/>
  <c r="BE361" i="3"/>
  <c r="BE362" i="3"/>
  <c r="BE363" i="3"/>
  <c r="BE364" i="3"/>
  <c r="BE365" i="3"/>
  <c r="BE366" i="3"/>
  <c r="BE367" i="3"/>
  <c r="BE368" i="3"/>
  <c r="BE369" i="3"/>
  <c r="BE370" i="3"/>
  <c r="BE371" i="3"/>
  <c r="BE372" i="3"/>
  <c r="BE373" i="3"/>
  <c r="BE374" i="3"/>
  <c r="BE375" i="3"/>
  <c r="BE376" i="3"/>
  <c r="BE377" i="3"/>
  <c r="BE378" i="3"/>
  <c r="BE379" i="3"/>
  <c r="BE380" i="3"/>
  <c r="BE381" i="3"/>
  <c r="BE382" i="3"/>
  <c r="BE383" i="3"/>
  <c r="BE384" i="3"/>
  <c r="BE385" i="3"/>
  <c r="BE386" i="3"/>
  <c r="BE387" i="3"/>
  <c r="BE388" i="3"/>
  <c r="BE389" i="3"/>
  <c r="BE390" i="3"/>
  <c r="BE391" i="3"/>
  <c r="BE392" i="3"/>
  <c r="BE393" i="3"/>
  <c r="BE394" i="3"/>
  <c r="BE395" i="3"/>
  <c r="BE396" i="3"/>
  <c r="BE397" i="3"/>
  <c r="BE398" i="3"/>
  <c r="BE399" i="3"/>
  <c r="BE400" i="3"/>
  <c r="BE401" i="3"/>
  <c r="BE402" i="3"/>
  <c r="BE403" i="3"/>
  <c r="BE404" i="3"/>
  <c r="BE405" i="3"/>
  <c r="BE406" i="3"/>
  <c r="BE407" i="3"/>
  <c r="BE408" i="3"/>
  <c r="BE409" i="3"/>
  <c r="BE410" i="3"/>
  <c r="BE411" i="3"/>
  <c r="BE412" i="3"/>
  <c r="BE413" i="3"/>
  <c r="BE414" i="3"/>
  <c r="BE415" i="3"/>
  <c r="BE416" i="3"/>
  <c r="BE417" i="3"/>
  <c r="BE418" i="3"/>
  <c r="BE419" i="3"/>
  <c r="BE420" i="3"/>
  <c r="BE421" i="3"/>
  <c r="BE422" i="3"/>
  <c r="BE423" i="3"/>
  <c r="BE424" i="3"/>
  <c r="BE425" i="3"/>
  <c r="BE426" i="3"/>
  <c r="BE427" i="3"/>
  <c r="BE428" i="3"/>
  <c r="BE429" i="3"/>
  <c r="BE430" i="3"/>
  <c r="BE431" i="3"/>
  <c r="BE432" i="3"/>
  <c r="BE433" i="3"/>
  <c r="BE434" i="3"/>
  <c r="BE435" i="3"/>
  <c r="BE436" i="3"/>
  <c r="BE437" i="3"/>
  <c r="BE306" i="3"/>
  <c r="BE252" i="3"/>
  <c r="BE253" i="3"/>
  <c r="BE254" i="3"/>
  <c r="BE255" i="3"/>
  <c r="BE256" i="3"/>
  <c r="BE257" i="3"/>
  <c r="BE258" i="3"/>
  <c r="BE259" i="3"/>
  <c r="BE260" i="3"/>
  <c r="BE261" i="3"/>
  <c r="BE262" i="3"/>
  <c r="BE263" i="3"/>
  <c r="BE264" i="3"/>
  <c r="BE265" i="3"/>
  <c r="BE266" i="3"/>
  <c r="BE267" i="3"/>
  <c r="BE268" i="3"/>
  <c r="BE269" i="3"/>
  <c r="BE270" i="3"/>
  <c r="BE271" i="3"/>
  <c r="BE272" i="3"/>
  <c r="BE273" i="3"/>
  <c r="BE274" i="3"/>
  <c r="BE275" i="3"/>
  <c r="BE276" i="3"/>
  <c r="BE277" i="3"/>
  <c r="BE278" i="3"/>
  <c r="BE279" i="3"/>
  <c r="BE280" i="3"/>
  <c r="BE281" i="3"/>
  <c r="BE282" i="3"/>
  <c r="BE251" i="3"/>
  <c r="AD120" i="3" l="1"/>
  <c r="AD121" i="3"/>
  <c r="BT114" i="3"/>
  <c r="BT115" i="3"/>
  <c r="BT116" i="3"/>
  <c r="BT117" i="3"/>
  <c r="BT118" i="3"/>
  <c r="BT119" i="3"/>
  <c r="BT120" i="3"/>
  <c r="BT121" i="3"/>
  <c r="BT113" i="3"/>
  <c r="BN114" i="3"/>
  <c r="BN115" i="3"/>
  <c r="BN116" i="3"/>
  <c r="BN117" i="3"/>
  <c r="BN118" i="3"/>
  <c r="BN119" i="3"/>
  <c r="BN120" i="3"/>
  <c r="BN121" i="3"/>
  <c r="BN113" i="3"/>
  <c r="BK114" i="3"/>
  <c r="BK115" i="3"/>
  <c r="BK116" i="3"/>
  <c r="BK117" i="3"/>
  <c r="BK118" i="3"/>
  <c r="BK119" i="3"/>
  <c r="BK120" i="3"/>
  <c r="BK121" i="3"/>
  <c r="BK113" i="3"/>
  <c r="AY117" i="3"/>
  <c r="AY118" i="3"/>
  <c r="AY119" i="3"/>
  <c r="AY120" i="3"/>
  <c r="AY121" i="3"/>
  <c r="AS114" i="3"/>
  <c r="AS115" i="3"/>
  <c r="AS116" i="3"/>
  <c r="AS117" i="3"/>
  <c r="AS118" i="3"/>
  <c r="AS119" i="3"/>
  <c r="AS120" i="3"/>
  <c r="AS121" i="3"/>
  <c r="AP120" i="3"/>
  <c r="AP121" i="3"/>
  <c r="AM116" i="3"/>
  <c r="AM117" i="3"/>
  <c r="AM118" i="3"/>
  <c r="AM119" i="3"/>
  <c r="AM120" i="3"/>
  <c r="AM121" i="3"/>
  <c r="AG114" i="3"/>
  <c r="AG115" i="3"/>
  <c r="AG116" i="3"/>
  <c r="AG117" i="3"/>
  <c r="AG118" i="3"/>
  <c r="AG119" i="3"/>
  <c r="AG120" i="3"/>
  <c r="AG121" i="3"/>
  <c r="AD114" i="3"/>
  <c r="AD115" i="3"/>
  <c r="AD116" i="3"/>
  <c r="AD117" i="3"/>
  <c r="AD118" i="3"/>
  <c r="AD119" i="3"/>
  <c r="AA114" i="3"/>
  <c r="AA115" i="3"/>
  <c r="AA116" i="3"/>
  <c r="AA117" i="3"/>
  <c r="AA118" i="3"/>
  <c r="AA119" i="3"/>
  <c r="AA120" i="3"/>
  <c r="AA121" i="3"/>
  <c r="X114" i="3"/>
  <c r="X115" i="3"/>
  <c r="X116" i="3"/>
  <c r="X117" i="3"/>
  <c r="X118" i="3"/>
  <c r="X119" i="3"/>
  <c r="X120" i="3"/>
  <c r="X121" i="3"/>
  <c r="X113" i="3"/>
  <c r="U114" i="3"/>
  <c r="U115" i="3"/>
  <c r="U116" i="3"/>
  <c r="U117" i="3"/>
  <c r="U118" i="3"/>
  <c r="U119" i="3"/>
  <c r="U120" i="3"/>
  <c r="U121" i="3"/>
  <c r="R114" i="3"/>
  <c r="R115" i="3"/>
  <c r="R116" i="3"/>
  <c r="R117" i="3"/>
  <c r="R118" i="3"/>
  <c r="R119" i="3"/>
  <c r="R120" i="3"/>
  <c r="R121" i="3"/>
  <c r="O114" i="3"/>
  <c r="O115" i="3"/>
  <c r="O116" i="3"/>
  <c r="O117" i="3"/>
  <c r="O118" i="3"/>
  <c r="O119" i="3"/>
  <c r="O120" i="3"/>
  <c r="O121" i="3"/>
  <c r="L114" i="3"/>
  <c r="L115" i="3"/>
  <c r="L116" i="3"/>
  <c r="L117" i="3"/>
  <c r="L118" i="3"/>
  <c r="L119" i="3"/>
  <c r="L120" i="3"/>
  <c r="L121" i="3"/>
  <c r="I114" i="3"/>
  <c r="I115" i="3"/>
  <c r="I116" i="3"/>
  <c r="I117" i="3"/>
  <c r="I118" i="3"/>
  <c r="I119" i="3"/>
  <c r="I120" i="3"/>
  <c r="I121" i="3"/>
  <c r="L113" i="3"/>
  <c r="AD545" i="3"/>
  <c r="AD546" i="3"/>
  <c r="AD544" i="3"/>
  <c r="AD492" i="3"/>
  <c r="AD493" i="3"/>
  <c r="AD494" i="3"/>
  <c r="AD496" i="3"/>
  <c r="AD497" i="3"/>
  <c r="AD498" i="3"/>
  <c r="AD501" i="3"/>
  <c r="AD503" i="3"/>
  <c r="AD504" i="3"/>
  <c r="AD505" i="3"/>
  <c r="AD506" i="3"/>
  <c r="AD507" i="3"/>
  <c r="AD508" i="3"/>
  <c r="AD509" i="3"/>
  <c r="AD510" i="3"/>
  <c r="AD511" i="3"/>
  <c r="AD520" i="3"/>
  <c r="AD521" i="3"/>
  <c r="AD524" i="3"/>
  <c r="AD525" i="3"/>
  <c r="AD527" i="3"/>
  <c r="AD528" i="3"/>
  <c r="AD529" i="3"/>
  <c r="AD530" i="3"/>
  <c r="AD531" i="3"/>
  <c r="AD532" i="3"/>
  <c r="AD536" i="3"/>
  <c r="AD537" i="3"/>
  <c r="AD538" i="3"/>
  <c r="AD539" i="3"/>
  <c r="AD540" i="3"/>
  <c r="AD455" i="3"/>
  <c r="AD441" i="3"/>
  <c r="AD404" i="3" l="1"/>
  <c r="AD405" i="3"/>
  <c r="AD406" i="3"/>
  <c r="AD407" i="3"/>
  <c r="AD408" i="3"/>
  <c r="AD409" i="3"/>
  <c r="AD410" i="3"/>
  <c r="AD411" i="3"/>
  <c r="AD412" i="3"/>
  <c r="AD413" i="3"/>
  <c r="AD414" i="3"/>
  <c r="AD415" i="3"/>
  <c r="AD416" i="3"/>
  <c r="AD417" i="3"/>
  <c r="AD418" i="3"/>
  <c r="AD419" i="3"/>
  <c r="AD420" i="3"/>
  <c r="AD421" i="3"/>
  <c r="AD422" i="3"/>
  <c r="AD423" i="3"/>
  <c r="AD424" i="3"/>
  <c r="AD425" i="3"/>
  <c r="AD426" i="3"/>
  <c r="AD427" i="3"/>
  <c r="AD428" i="3"/>
  <c r="AD429" i="3"/>
  <c r="AD430" i="3"/>
  <c r="AD431" i="3"/>
  <c r="AD432" i="3"/>
  <c r="AD433" i="3"/>
  <c r="AD434" i="3"/>
  <c r="AD435" i="3"/>
  <c r="AD436" i="3"/>
  <c r="AD437" i="3"/>
  <c r="AD307" i="3"/>
  <c r="AD308" i="3"/>
  <c r="AD309" i="3"/>
  <c r="AD310" i="3"/>
  <c r="AD311" i="3"/>
  <c r="AD312" i="3"/>
  <c r="AD313" i="3"/>
  <c r="AD314" i="3"/>
  <c r="AD315" i="3"/>
  <c r="AD317" i="3"/>
  <c r="AD318" i="3"/>
  <c r="AD319" i="3"/>
  <c r="AD320" i="3"/>
  <c r="AD321" i="3"/>
  <c r="AD322" i="3"/>
  <c r="AD323" i="3"/>
  <c r="AD324" i="3"/>
  <c r="AD325" i="3"/>
  <c r="AD326" i="3"/>
  <c r="AD327" i="3"/>
  <c r="AD328" i="3"/>
  <c r="AD329" i="3"/>
  <c r="AD330" i="3"/>
  <c r="AD331" i="3"/>
  <c r="AD332" i="3"/>
  <c r="AD333" i="3"/>
  <c r="AD334" i="3"/>
  <c r="AD335" i="3"/>
  <c r="AD336" i="3"/>
  <c r="AD337" i="3"/>
  <c r="AD338" i="3"/>
  <c r="AD339" i="3"/>
  <c r="AD340" i="3"/>
  <c r="AD341" i="3"/>
  <c r="AD342" i="3"/>
  <c r="AD343" i="3"/>
  <c r="AD344" i="3"/>
  <c r="AD345" i="3"/>
  <c r="AD346" i="3"/>
  <c r="AD347" i="3"/>
  <c r="AD348" i="3"/>
  <c r="AD349" i="3"/>
  <c r="AD350" i="3"/>
  <c r="AD351" i="3"/>
  <c r="AD352" i="3"/>
  <c r="AD353" i="3"/>
  <c r="AD354" i="3"/>
  <c r="AD355" i="3"/>
  <c r="AD356" i="3"/>
  <c r="AD357" i="3"/>
  <c r="AD358" i="3"/>
  <c r="AD359" i="3"/>
  <c r="AD360" i="3"/>
  <c r="AD361" i="3"/>
  <c r="AD362" i="3"/>
  <c r="AD363" i="3"/>
  <c r="AD364" i="3"/>
  <c r="AD365" i="3"/>
  <c r="AD366" i="3"/>
  <c r="AD367" i="3"/>
  <c r="AD368" i="3"/>
  <c r="AD369" i="3"/>
  <c r="AD370" i="3"/>
  <c r="AD371" i="3"/>
  <c r="AD372" i="3"/>
  <c r="AD373" i="3"/>
  <c r="AD374" i="3"/>
  <c r="AD375" i="3"/>
  <c r="AD376" i="3"/>
  <c r="AD377" i="3"/>
  <c r="AD378" i="3"/>
  <c r="AD379" i="3"/>
  <c r="AD380" i="3"/>
  <c r="AD381" i="3"/>
  <c r="AD382" i="3"/>
  <c r="AD383" i="3"/>
  <c r="AD384" i="3"/>
  <c r="AD385" i="3"/>
  <c r="AD386" i="3"/>
  <c r="AD387" i="3"/>
  <c r="AD388" i="3"/>
  <c r="AD389" i="3"/>
  <c r="AD390" i="3"/>
  <c r="AD391" i="3"/>
  <c r="AD392" i="3"/>
  <c r="AD393" i="3"/>
  <c r="AD394" i="3"/>
  <c r="AD395" i="3"/>
  <c r="AD396" i="3"/>
  <c r="AD397" i="3"/>
  <c r="AD398" i="3"/>
  <c r="AD399" i="3"/>
  <c r="AD400" i="3"/>
  <c r="AD401" i="3"/>
  <c r="AD402" i="3"/>
  <c r="AD403" i="3"/>
  <c r="AD306" i="3"/>
  <c r="AD288" i="3"/>
  <c r="AD289" i="3"/>
  <c r="AD290" i="3"/>
  <c r="AD291" i="3"/>
  <c r="AD292" i="3"/>
  <c r="AD293" i="3"/>
  <c r="AD294" i="3"/>
  <c r="AD295" i="3"/>
  <c r="AD296" i="3"/>
  <c r="AD297" i="3"/>
  <c r="AD298" i="3"/>
  <c r="AD299" i="3"/>
  <c r="AD300" i="3"/>
  <c r="AD301" i="3"/>
  <c r="AD302" i="3"/>
  <c r="AD252" i="3"/>
  <c r="AD253" i="3"/>
  <c r="AD254" i="3"/>
  <c r="AD255" i="3"/>
  <c r="AD256" i="3"/>
  <c r="AD257" i="3"/>
  <c r="AD258" i="3"/>
  <c r="AD259" i="3"/>
  <c r="AD260" i="3"/>
  <c r="AD261" i="3"/>
  <c r="AD262" i="3"/>
  <c r="AD263" i="3"/>
  <c r="AD264" i="3"/>
  <c r="AD265" i="3"/>
  <c r="AD266" i="3"/>
  <c r="AD267" i="3"/>
  <c r="AD268" i="3"/>
  <c r="AD269" i="3"/>
  <c r="AD270" i="3"/>
  <c r="AD271" i="3"/>
  <c r="AD272" i="3"/>
  <c r="AD273" i="3"/>
  <c r="AD274" i="3"/>
  <c r="AD275" i="3"/>
  <c r="AD276" i="3"/>
  <c r="AD277" i="3"/>
  <c r="AD278" i="3"/>
  <c r="AD279" i="3"/>
  <c r="AD280" i="3"/>
  <c r="AD281" i="3"/>
  <c r="AD282" i="3"/>
  <c r="AD251" i="3"/>
  <c r="I245" i="3" l="1"/>
  <c r="I246" i="3"/>
  <c r="I247" i="3"/>
  <c r="I244" i="3"/>
  <c r="I235" i="3"/>
  <c r="I236" i="3"/>
  <c r="I237" i="3"/>
  <c r="I238" i="3"/>
  <c r="I239" i="3"/>
  <c r="I240" i="3"/>
  <c r="I234" i="3"/>
  <c r="I95" i="3"/>
  <c r="I96" i="3"/>
  <c r="I97" i="3"/>
  <c r="I98" i="3"/>
  <c r="I99" i="3"/>
  <c r="I100" i="3"/>
  <c r="I101" i="3"/>
  <c r="I94" i="3"/>
  <c r="I68" i="3"/>
  <c r="I67" i="3"/>
  <c r="I66" i="3"/>
  <c r="I65" i="3"/>
  <c r="I64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O245" i="3" l="1"/>
  <c r="O246" i="3"/>
  <c r="O247" i="3"/>
  <c r="O244" i="3"/>
  <c r="AD113" i="3"/>
  <c r="BE245" i="3" l="1"/>
  <c r="BE246" i="3"/>
  <c r="BE247" i="3"/>
  <c r="BE244" i="3"/>
  <c r="AS245" i="3"/>
  <c r="AS246" i="3"/>
  <c r="AS247" i="3"/>
  <c r="AS244" i="3"/>
  <c r="L81" i="3"/>
  <c r="L82" i="3"/>
  <c r="L83" i="3"/>
  <c r="L84" i="3"/>
  <c r="L85" i="3"/>
  <c r="L86" i="3"/>
  <c r="L87" i="3"/>
  <c r="L88" i="3"/>
  <c r="L89" i="3"/>
  <c r="L90" i="3"/>
  <c r="L80" i="3"/>
  <c r="AD82" i="3" l="1"/>
  <c r="AD83" i="3"/>
  <c r="AD84" i="3"/>
  <c r="AD85" i="3"/>
  <c r="AD86" i="3"/>
  <c r="AD87" i="3"/>
  <c r="AD88" i="3"/>
  <c r="AD89" i="3"/>
  <c r="AD90" i="3"/>
  <c r="AD81" i="3"/>
  <c r="AS150" i="3" l="1"/>
  <c r="U245" i="3" l="1"/>
  <c r="U246" i="3"/>
  <c r="U247" i="3"/>
  <c r="U244" i="3"/>
  <c r="BB22" i="3" l="1"/>
  <c r="BB21" i="3"/>
  <c r="AY23" i="3"/>
  <c r="AY24" i="3"/>
  <c r="AY25" i="3"/>
  <c r="AY22" i="3"/>
  <c r="AY21" i="3"/>
  <c r="AM21" i="3"/>
  <c r="AM18" i="3"/>
  <c r="AM19" i="3"/>
  <c r="AM20" i="3"/>
  <c r="AM22" i="3"/>
  <c r="AM23" i="3"/>
  <c r="AM24" i="3"/>
  <c r="AM25" i="3"/>
  <c r="AM17" i="3"/>
  <c r="X21" i="3"/>
  <c r="X22" i="3"/>
  <c r="X8" i="3"/>
  <c r="X9" i="3"/>
  <c r="X10" i="3"/>
  <c r="X11" i="3"/>
  <c r="X12" i="3"/>
  <c r="X13" i="3"/>
  <c r="X14" i="3"/>
  <c r="X15" i="3"/>
  <c r="X16" i="3"/>
  <c r="X17" i="3"/>
  <c r="X18" i="3"/>
  <c r="X19" i="3"/>
  <c r="X20" i="3"/>
  <c r="X23" i="3"/>
  <c r="X24" i="3"/>
  <c r="X25" i="3"/>
  <c r="X6" i="3"/>
  <c r="BT150" i="3" l="1"/>
  <c r="BT182" i="3" l="1"/>
  <c r="BT183" i="3"/>
  <c r="BT184" i="3"/>
  <c r="BT185" i="3"/>
  <c r="BT186" i="3"/>
  <c r="BT187" i="3"/>
  <c r="BT188" i="3"/>
  <c r="BT189" i="3"/>
  <c r="BT190" i="3"/>
  <c r="BT191" i="3"/>
  <c r="BT192" i="3"/>
  <c r="BT193" i="3"/>
  <c r="BT194" i="3"/>
  <c r="BT195" i="3"/>
  <c r="BT196" i="3"/>
  <c r="BT197" i="3"/>
  <c r="BT198" i="3"/>
  <c r="BT199" i="3"/>
  <c r="BT200" i="3"/>
  <c r="BT201" i="3"/>
  <c r="BT202" i="3"/>
  <c r="BT181" i="3"/>
  <c r="BT176" i="3"/>
  <c r="BT177" i="3"/>
  <c r="BT165" i="3"/>
  <c r="BT166" i="3"/>
  <c r="BT167" i="3"/>
  <c r="BT168" i="3"/>
  <c r="BT169" i="3"/>
  <c r="BT170" i="3"/>
  <c r="BT171" i="3"/>
  <c r="BT172" i="3"/>
  <c r="BT173" i="3"/>
  <c r="BT174" i="3"/>
  <c r="BT175" i="3"/>
  <c r="BT164" i="3"/>
  <c r="BT125" i="3"/>
  <c r="BT126" i="3"/>
  <c r="BT127" i="3"/>
  <c r="BT128" i="3"/>
  <c r="BT129" i="3"/>
  <c r="BT130" i="3"/>
  <c r="BT131" i="3"/>
  <c r="BT132" i="3"/>
  <c r="BT133" i="3"/>
  <c r="BT134" i="3"/>
  <c r="BT135" i="3"/>
  <c r="BT136" i="3"/>
  <c r="BT137" i="3"/>
  <c r="BT138" i="3"/>
  <c r="BT139" i="3"/>
  <c r="BT140" i="3"/>
  <c r="BT141" i="3"/>
  <c r="BT142" i="3"/>
  <c r="BT143" i="3"/>
  <c r="BT144" i="3"/>
  <c r="BT145" i="3"/>
  <c r="BT146" i="3"/>
  <c r="BT108" i="3"/>
  <c r="BT109" i="3"/>
  <c r="BT107" i="3"/>
  <c r="BT95" i="3"/>
  <c r="BT96" i="3"/>
  <c r="BT97" i="3"/>
  <c r="BT98" i="3"/>
  <c r="BT99" i="3"/>
  <c r="BT100" i="3"/>
  <c r="BT101" i="3"/>
  <c r="BT94" i="3"/>
  <c r="BW156" i="3" l="1"/>
  <c r="BW157" i="3"/>
  <c r="BW158" i="3"/>
  <c r="BW159" i="3"/>
  <c r="BW160" i="3"/>
  <c r="BW155" i="3"/>
  <c r="AD182" i="3" l="1"/>
  <c r="AD183" i="3"/>
  <c r="AD184" i="3"/>
  <c r="AD185" i="3"/>
  <c r="AD186" i="3"/>
  <c r="AD187" i="3"/>
  <c r="AD188" i="3"/>
  <c r="AD189" i="3"/>
  <c r="AD190" i="3"/>
  <c r="AD191" i="3"/>
  <c r="AD192" i="3"/>
  <c r="AD193" i="3"/>
  <c r="AD194" i="3"/>
  <c r="AD195" i="3"/>
  <c r="AD196" i="3"/>
  <c r="AD197" i="3"/>
  <c r="AD198" i="3"/>
  <c r="AD199" i="3"/>
  <c r="AD200" i="3"/>
  <c r="AD201" i="3"/>
  <c r="AD181" i="3"/>
  <c r="AV156" i="3"/>
  <c r="AG155" i="3"/>
  <c r="AG156" i="3"/>
  <c r="AG157" i="3"/>
  <c r="AG158" i="3"/>
  <c r="AG159" i="3"/>
  <c r="AG160" i="3"/>
  <c r="U155" i="3"/>
  <c r="U156" i="3"/>
  <c r="U157" i="3"/>
  <c r="U158" i="3"/>
  <c r="U159" i="3"/>
  <c r="U160" i="3"/>
  <c r="R155" i="3"/>
  <c r="R156" i="3"/>
  <c r="R157" i="3"/>
  <c r="R158" i="3"/>
  <c r="R159" i="3"/>
  <c r="R160" i="3"/>
  <c r="R165" i="3" l="1"/>
  <c r="R166" i="3"/>
  <c r="R167" i="3"/>
  <c r="R168" i="3"/>
  <c r="R169" i="3"/>
  <c r="R170" i="3"/>
  <c r="R171" i="3"/>
  <c r="R172" i="3"/>
  <c r="R173" i="3"/>
  <c r="R174" i="3"/>
  <c r="R175" i="3"/>
  <c r="R176" i="3"/>
  <c r="R177" i="3"/>
  <c r="R126" i="3"/>
  <c r="R127" i="3"/>
  <c r="R128" i="3"/>
  <c r="R129" i="3"/>
  <c r="R130" i="3"/>
  <c r="R131" i="3"/>
  <c r="R132" i="3"/>
  <c r="R133" i="3"/>
  <c r="R134" i="3"/>
  <c r="R135" i="3"/>
  <c r="R136" i="3"/>
  <c r="R137" i="3"/>
  <c r="R138" i="3"/>
  <c r="R139" i="3"/>
  <c r="R140" i="3"/>
  <c r="R141" i="3"/>
  <c r="R142" i="3"/>
  <c r="R143" i="3"/>
  <c r="R144" i="3"/>
  <c r="R145" i="3"/>
  <c r="R146" i="3"/>
  <c r="R125" i="3"/>
  <c r="R113" i="3"/>
  <c r="R95" i="3"/>
  <c r="R96" i="3"/>
  <c r="R97" i="3"/>
  <c r="R98" i="3"/>
  <c r="R99" i="3"/>
  <c r="R100" i="3"/>
  <c r="R101" i="3"/>
  <c r="R94" i="3"/>
  <c r="R52" i="3"/>
  <c r="R53" i="3"/>
  <c r="R51" i="3"/>
  <c r="R11" i="3"/>
  <c r="R12" i="3"/>
  <c r="R13" i="3"/>
  <c r="R14" i="3"/>
  <c r="R15" i="3"/>
  <c r="R16" i="3"/>
  <c r="R17" i="3"/>
  <c r="R18" i="3"/>
  <c r="R19" i="3"/>
  <c r="R20" i="3"/>
  <c r="R21" i="3"/>
  <c r="R22" i="3"/>
  <c r="R23" i="3"/>
  <c r="R24" i="3"/>
  <c r="R25" i="3"/>
  <c r="R10" i="3"/>
  <c r="L219" i="3"/>
  <c r="L125" i="3"/>
  <c r="L126" i="3"/>
  <c r="L127" i="3"/>
  <c r="L128" i="3"/>
  <c r="L129" i="3"/>
  <c r="L130" i="3"/>
  <c r="L131" i="3"/>
  <c r="L132" i="3"/>
  <c r="L133" i="3"/>
  <c r="L134" i="3"/>
  <c r="L135" i="3"/>
  <c r="L136" i="3"/>
  <c r="L137" i="3"/>
  <c r="L138" i="3"/>
  <c r="L139" i="3"/>
  <c r="L140" i="3"/>
  <c r="L141" i="3"/>
  <c r="L142" i="3"/>
  <c r="L143" i="3"/>
  <c r="L144" i="3"/>
  <c r="L145" i="3"/>
  <c r="L146" i="3"/>
  <c r="L107" i="3"/>
  <c r="L108" i="3"/>
  <c r="L109" i="3"/>
  <c r="L106" i="3"/>
  <c r="L95" i="3"/>
  <c r="L96" i="3"/>
  <c r="L97" i="3"/>
  <c r="L98" i="3"/>
  <c r="L99" i="3"/>
  <c r="L100" i="3"/>
  <c r="L101" i="3"/>
  <c r="L94" i="3"/>
  <c r="L65" i="3"/>
  <c r="L66" i="3"/>
  <c r="L67" i="3"/>
  <c r="L68" i="3"/>
  <c r="L69" i="3"/>
  <c r="L70" i="3"/>
  <c r="L71" i="3"/>
  <c r="L72" i="3"/>
  <c r="L73" i="3"/>
  <c r="L74" i="3"/>
  <c r="L75" i="3"/>
  <c r="L76" i="3"/>
  <c r="L77" i="3"/>
  <c r="L78" i="3"/>
  <c r="L79" i="3"/>
  <c r="L64" i="3"/>
  <c r="L51" i="3"/>
  <c r="L52" i="3"/>
  <c r="L53" i="3"/>
  <c r="L54" i="3"/>
  <c r="L55" i="3"/>
  <c r="L56" i="3"/>
  <c r="L57" i="3"/>
  <c r="L58" i="3"/>
  <c r="L59" i="3"/>
  <c r="L60" i="3"/>
  <c r="L50" i="3"/>
  <c r="O129" i="3"/>
  <c r="O130" i="3"/>
  <c r="O131" i="3"/>
  <c r="O132" i="3"/>
  <c r="O133" i="3"/>
  <c r="O134" i="3"/>
  <c r="O135" i="3"/>
  <c r="O136" i="3"/>
  <c r="O137" i="3"/>
  <c r="O138" i="3"/>
  <c r="O139" i="3"/>
  <c r="O140" i="3"/>
  <c r="O141" i="3"/>
  <c r="O142" i="3"/>
  <c r="O143" i="3"/>
  <c r="O144" i="3"/>
  <c r="O145" i="3"/>
  <c r="O146" i="3"/>
  <c r="O128" i="3"/>
  <c r="O113" i="3"/>
  <c r="BQ165" i="3"/>
  <c r="BQ166" i="3"/>
  <c r="BQ167" i="3"/>
  <c r="BQ168" i="3"/>
  <c r="BQ169" i="3"/>
  <c r="BQ170" i="3"/>
  <c r="BQ171" i="3"/>
  <c r="BQ172" i="3"/>
  <c r="BQ173" i="3"/>
  <c r="BQ174" i="3"/>
  <c r="BQ175" i="3"/>
  <c r="BQ176" i="3"/>
  <c r="BQ177" i="3"/>
  <c r="AA182" i="3"/>
  <c r="AA183" i="3"/>
  <c r="AA184" i="3"/>
  <c r="AA185" i="3"/>
  <c r="AA186" i="3"/>
  <c r="AA187" i="3"/>
  <c r="AA188" i="3"/>
  <c r="AA189" i="3"/>
  <c r="AA190" i="3"/>
  <c r="AA191" i="3"/>
  <c r="AA192" i="3"/>
  <c r="AA193" i="3"/>
  <c r="AA194" i="3"/>
  <c r="AA195" i="3"/>
  <c r="AA196" i="3"/>
  <c r="AA197" i="3"/>
  <c r="AA198" i="3"/>
  <c r="AA199" i="3"/>
  <c r="AA200" i="3"/>
  <c r="AA201" i="3"/>
  <c r="AA202" i="3"/>
  <c r="AA181" i="3"/>
  <c r="AA129" i="3"/>
  <c r="AA130" i="3"/>
  <c r="AA131" i="3"/>
  <c r="AA132" i="3"/>
  <c r="AA133" i="3"/>
  <c r="AA134" i="3"/>
  <c r="AA135" i="3"/>
  <c r="AA136" i="3"/>
  <c r="AA137" i="3"/>
  <c r="AA138" i="3"/>
  <c r="AA139" i="3"/>
  <c r="AA140" i="3"/>
  <c r="AA141" i="3"/>
  <c r="AA142" i="3"/>
  <c r="AA143" i="3"/>
  <c r="AA144" i="3"/>
  <c r="AA145" i="3"/>
  <c r="AA146" i="3"/>
  <c r="AA128" i="3"/>
  <c r="AA113" i="3"/>
  <c r="AA95" i="3"/>
  <c r="AA96" i="3"/>
  <c r="AA97" i="3"/>
  <c r="AA98" i="3"/>
  <c r="AA99" i="3"/>
  <c r="AA100" i="3"/>
  <c r="AA101" i="3"/>
  <c r="AA94" i="3"/>
  <c r="AA67" i="3"/>
  <c r="AA68" i="3"/>
  <c r="AA69" i="3"/>
  <c r="AA70" i="3"/>
  <c r="AA71" i="3"/>
  <c r="AA72" i="3"/>
  <c r="AA73" i="3"/>
  <c r="AA74" i="3"/>
  <c r="AA75" i="3"/>
  <c r="AA76" i="3"/>
  <c r="AA77" i="3"/>
  <c r="AA78" i="3"/>
  <c r="AA79" i="3"/>
  <c r="AA66" i="3"/>
  <c r="AA42" i="3"/>
  <c r="AS113" i="3" l="1"/>
  <c r="AM115" i="3"/>
  <c r="AY164" i="3"/>
  <c r="BB6" i="3" l="1"/>
  <c r="BN165" i="3" l="1"/>
  <c r="BN166" i="3"/>
  <c r="BN167" i="3"/>
  <c r="BN168" i="3"/>
  <c r="BN169" i="3"/>
  <c r="BN170" i="3"/>
  <c r="BN171" i="3"/>
  <c r="BN172" i="3"/>
  <c r="BN173" i="3"/>
  <c r="BN174" i="3"/>
  <c r="BN175" i="3"/>
  <c r="BN176" i="3"/>
  <c r="BN177" i="3"/>
  <c r="BN164" i="3"/>
  <c r="BN125" i="3"/>
  <c r="BN126" i="3"/>
  <c r="BN127" i="3"/>
  <c r="BN128" i="3"/>
  <c r="BN129" i="3"/>
  <c r="BN130" i="3"/>
  <c r="BN131" i="3"/>
  <c r="BN132" i="3"/>
  <c r="BN133" i="3"/>
  <c r="BN134" i="3"/>
  <c r="BN135" i="3"/>
  <c r="BN136" i="3"/>
  <c r="BN137" i="3"/>
  <c r="BN138" i="3"/>
  <c r="BN139" i="3"/>
  <c r="BN140" i="3"/>
  <c r="BN141" i="3"/>
  <c r="BN142" i="3"/>
  <c r="BN143" i="3"/>
  <c r="BN144" i="3"/>
  <c r="BN145" i="3"/>
  <c r="BN146" i="3"/>
  <c r="U95" i="3"/>
  <c r="U96" i="3"/>
  <c r="U97" i="3"/>
  <c r="U98" i="3"/>
  <c r="U99" i="3"/>
  <c r="U100" i="3"/>
  <c r="BN95" i="3"/>
  <c r="BN96" i="3"/>
  <c r="BN97" i="3"/>
  <c r="BN98" i="3"/>
  <c r="BN99" i="3"/>
  <c r="BN100" i="3"/>
  <c r="BN101" i="3"/>
  <c r="BN94" i="3"/>
  <c r="AY165" i="3"/>
  <c r="AY166" i="3"/>
  <c r="AY167" i="3"/>
  <c r="AY168" i="3"/>
  <c r="AY169" i="3"/>
  <c r="AY170" i="3"/>
  <c r="AY171" i="3"/>
  <c r="AY172" i="3"/>
  <c r="AY173" i="3"/>
  <c r="AY174" i="3"/>
  <c r="AY175" i="3"/>
  <c r="AY176" i="3"/>
  <c r="AY177" i="3"/>
  <c r="AY150" i="3"/>
  <c r="AY146" i="3"/>
  <c r="AY125" i="3"/>
  <c r="AY126" i="3"/>
  <c r="AY127" i="3"/>
  <c r="AY128" i="3"/>
  <c r="AY129" i="3"/>
  <c r="AY130" i="3"/>
  <c r="AY131" i="3"/>
  <c r="AY132" i="3"/>
  <c r="AY133" i="3"/>
  <c r="AY134" i="3"/>
  <c r="AY135" i="3"/>
  <c r="AY136" i="3"/>
  <c r="AY137" i="3"/>
  <c r="AY138" i="3"/>
  <c r="AY139" i="3"/>
  <c r="AY140" i="3"/>
  <c r="AY141" i="3"/>
  <c r="AY142" i="3"/>
  <c r="AY143" i="3"/>
  <c r="AY144" i="3"/>
  <c r="AY145" i="3"/>
  <c r="AY114" i="3"/>
  <c r="AY115" i="3"/>
  <c r="AY116" i="3"/>
  <c r="AY113" i="3"/>
  <c r="AY95" i="3"/>
  <c r="AY96" i="3"/>
  <c r="AY97" i="3"/>
  <c r="AY98" i="3"/>
  <c r="AY99" i="3"/>
  <c r="AY100" i="3"/>
  <c r="AY101" i="3"/>
  <c r="AY94" i="3"/>
  <c r="AY51" i="3"/>
  <c r="AY52" i="3"/>
  <c r="AY53" i="3"/>
  <c r="AY54" i="3"/>
  <c r="AY55" i="3"/>
  <c r="AY56" i="3"/>
  <c r="AY57" i="3"/>
  <c r="AY58" i="3"/>
  <c r="AY59" i="3"/>
  <c r="AY60" i="3"/>
  <c r="AY50" i="3"/>
  <c r="AY29" i="3"/>
  <c r="AY30" i="3"/>
  <c r="AY31" i="3"/>
  <c r="AY32" i="3"/>
  <c r="AY33" i="3"/>
  <c r="AY34" i="3"/>
  <c r="AY35" i="3"/>
  <c r="AY36" i="3"/>
  <c r="AY37" i="3"/>
  <c r="AY38" i="3"/>
  <c r="AY39" i="3"/>
  <c r="AY40" i="3"/>
  <c r="AY41" i="3"/>
  <c r="AY42" i="3"/>
  <c r="AY43" i="3"/>
  <c r="AY44" i="3"/>
  <c r="AY45" i="3"/>
  <c r="AY46" i="3"/>
  <c r="AY8" i="3"/>
  <c r="AY9" i="3"/>
  <c r="AY10" i="3"/>
  <c r="AY11" i="3"/>
  <c r="AY12" i="3"/>
  <c r="AY13" i="3"/>
  <c r="AY14" i="3"/>
  <c r="AY15" i="3"/>
  <c r="AY16" i="3"/>
  <c r="AY17" i="3"/>
  <c r="AY18" i="3"/>
  <c r="AY19" i="3"/>
  <c r="AY20" i="3"/>
  <c r="AY6" i="3"/>
  <c r="U207" i="3" l="1"/>
  <c r="U208" i="3"/>
  <c r="U209" i="3"/>
  <c r="U210" i="3"/>
  <c r="U211" i="3"/>
  <c r="U212" i="3"/>
  <c r="U213" i="3"/>
  <c r="U214" i="3"/>
  <c r="U215" i="3"/>
  <c r="U216" i="3"/>
  <c r="U217" i="3"/>
  <c r="U218" i="3"/>
  <c r="U219" i="3"/>
  <c r="U220" i="3"/>
  <c r="U221" i="3"/>
  <c r="U222" i="3"/>
  <c r="U223" i="3"/>
  <c r="U224" i="3"/>
  <c r="U225" i="3"/>
  <c r="U226" i="3"/>
  <c r="U227" i="3"/>
  <c r="U228" i="3"/>
  <c r="U229" i="3"/>
  <c r="U230" i="3"/>
  <c r="U206" i="3"/>
  <c r="U182" i="3"/>
  <c r="U183" i="3"/>
  <c r="U184" i="3"/>
  <c r="U185" i="3"/>
  <c r="U186" i="3"/>
  <c r="U187" i="3"/>
  <c r="U188" i="3"/>
  <c r="U189" i="3"/>
  <c r="U190" i="3"/>
  <c r="U191" i="3"/>
  <c r="U192" i="3"/>
  <c r="U193" i="3"/>
  <c r="U194" i="3"/>
  <c r="U195" i="3"/>
  <c r="U196" i="3"/>
  <c r="U197" i="3"/>
  <c r="U198" i="3"/>
  <c r="U199" i="3"/>
  <c r="U200" i="3"/>
  <c r="U201" i="3"/>
  <c r="U202" i="3"/>
  <c r="U181" i="3"/>
  <c r="U165" i="3"/>
  <c r="U166" i="3"/>
  <c r="U167" i="3"/>
  <c r="U168" i="3"/>
  <c r="U169" i="3"/>
  <c r="U170" i="3"/>
  <c r="U171" i="3"/>
  <c r="U172" i="3"/>
  <c r="U173" i="3"/>
  <c r="U174" i="3"/>
  <c r="U175" i="3"/>
  <c r="U176" i="3"/>
  <c r="U177" i="3"/>
  <c r="U150" i="3"/>
  <c r="U125" i="3" l="1"/>
  <c r="U126" i="3"/>
  <c r="U127" i="3"/>
  <c r="U128" i="3"/>
  <c r="U129" i="3"/>
  <c r="U130" i="3"/>
  <c r="U131" i="3"/>
  <c r="U132" i="3"/>
  <c r="U133" i="3"/>
  <c r="U134" i="3"/>
  <c r="U135" i="3"/>
  <c r="U136" i="3"/>
  <c r="U137" i="3"/>
  <c r="U138" i="3"/>
  <c r="U139" i="3"/>
  <c r="U140" i="3"/>
  <c r="U141" i="3"/>
  <c r="U142" i="3"/>
  <c r="U143" i="3"/>
  <c r="U144" i="3"/>
  <c r="U145" i="3"/>
  <c r="U146" i="3"/>
  <c r="U113" i="3"/>
  <c r="U101" i="3"/>
  <c r="U94" i="3"/>
  <c r="BB8" i="3"/>
  <c r="BB9" i="3"/>
  <c r="BB10" i="3"/>
  <c r="BB11" i="3"/>
  <c r="BB12" i="3"/>
  <c r="BB13" i="3"/>
  <c r="BB14" i="3"/>
  <c r="BB15" i="3"/>
  <c r="BB16" i="3"/>
  <c r="BB17" i="3"/>
  <c r="BB18" i="3"/>
  <c r="BB19" i="3"/>
  <c r="BB20" i="3"/>
  <c r="U29" i="3"/>
  <c r="U30" i="3"/>
  <c r="U31" i="3"/>
  <c r="U32" i="3"/>
  <c r="U33" i="3"/>
  <c r="U34" i="3"/>
  <c r="U35" i="3"/>
  <c r="U36" i="3"/>
  <c r="U37" i="3"/>
  <c r="U38" i="3"/>
  <c r="U39" i="3"/>
  <c r="U40" i="3"/>
  <c r="U41" i="3"/>
  <c r="U42" i="3"/>
  <c r="U43" i="3"/>
  <c r="U44" i="3"/>
  <c r="U45" i="3"/>
  <c r="U46" i="3"/>
  <c r="AS182" i="3"/>
  <c r="AS183" i="3"/>
  <c r="AS184" i="3"/>
  <c r="AS185" i="3"/>
  <c r="AS186" i="3"/>
  <c r="AS187" i="3"/>
  <c r="AS188" i="3"/>
  <c r="AS189" i="3"/>
  <c r="AS190" i="3"/>
  <c r="AS191" i="3"/>
  <c r="AS192" i="3"/>
  <c r="AS193" i="3"/>
  <c r="AS194" i="3"/>
  <c r="AS195" i="3"/>
  <c r="AS196" i="3"/>
  <c r="AS197" i="3"/>
  <c r="AS198" i="3"/>
  <c r="AS199" i="3"/>
  <c r="AS200" i="3"/>
  <c r="AS201" i="3"/>
  <c r="AS202" i="3"/>
  <c r="AS181" i="3"/>
  <c r="AS165" i="3"/>
  <c r="AS166" i="3"/>
  <c r="AS167" i="3"/>
  <c r="AS168" i="3"/>
  <c r="AS169" i="3"/>
  <c r="AS170" i="3"/>
  <c r="AS171" i="3"/>
  <c r="AS172" i="3"/>
  <c r="AS173" i="3"/>
  <c r="AS174" i="3"/>
  <c r="AS175" i="3"/>
  <c r="AS176" i="3"/>
  <c r="AS177" i="3"/>
  <c r="AS130" i="3"/>
  <c r="AS131" i="3"/>
  <c r="AS132" i="3"/>
  <c r="AS133" i="3"/>
  <c r="AS134" i="3"/>
  <c r="AS135" i="3"/>
  <c r="AS136" i="3"/>
  <c r="AS137" i="3"/>
  <c r="AS138" i="3"/>
  <c r="AS139" i="3"/>
  <c r="AS140" i="3"/>
  <c r="AS141" i="3"/>
  <c r="AS142" i="3"/>
  <c r="AS143" i="3"/>
  <c r="AS145" i="3"/>
  <c r="AS146" i="3"/>
  <c r="AS129" i="3"/>
  <c r="BE235" i="3"/>
  <c r="BE236" i="3"/>
  <c r="BE237" i="3"/>
  <c r="BE238" i="3"/>
  <c r="BE239" i="3"/>
  <c r="BE240" i="3"/>
  <c r="BE234" i="3"/>
  <c r="BE207" i="3"/>
  <c r="BE208" i="3"/>
  <c r="BE209" i="3"/>
  <c r="BE210" i="3"/>
  <c r="BE211" i="3"/>
  <c r="BE212" i="3"/>
  <c r="BE213" i="3"/>
  <c r="BE214" i="3"/>
  <c r="BE215" i="3"/>
  <c r="BE216" i="3"/>
  <c r="BE217" i="3"/>
  <c r="BE218" i="3"/>
  <c r="BE219" i="3"/>
  <c r="BE220" i="3"/>
  <c r="BE221" i="3"/>
  <c r="BE222" i="3"/>
  <c r="BE223" i="3"/>
  <c r="BE224" i="3"/>
  <c r="BE225" i="3"/>
  <c r="BE226" i="3"/>
  <c r="BE227" i="3"/>
  <c r="BE228" i="3"/>
  <c r="BE229" i="3"/>
  <c r="BE230" i="3"/>
  <c r="BE206" i="3"/>
  <c r="BE182" i="3"/>
  <c r="BE183" i="3"/>
  <c r="BE184" i="3"/>
  <c r="BE185" i="3"/>
  <c r="BE186" i="3"/>
  <c r="BE187" i="3"/>
  <c r="BE188" i="3"/>
  <c r="BE189" i="3"/>
  <c r="BE190" i="3"/>
  <c r="BE191" i="3"/>
  <c r="BE192" i="3"/>
  <c r="BE193" i="3"/>
  <c r="BE194" i="3"/>
  <c r="BE195" i="3"/>
  <c r="BE196" i="3"/>
  <c r="BE197" i="3"/>
  <c r="BE198" i="3"/>
  <c r="BE199" i="3"/>
  <c r="BE200" i="3"/>
  <c r="BE201" i="3"/>
  <c r="BE202" i="3"/>
  <c r="BE181" i="3"/>
  <c r="BE165" i="3"/>
  <c r="BE166" i="3"/>
  <c r="BE167" i="3"/>
  <c r="BE168" i="3"/>
  <c r="BE169" i="3"/>
  <c r="BE170" i="3"/>
  <c r="BE171" i="3"/>
  <c r="BE172" i="3"/>
  <c r="BE173" i="3"/>
  <c r="BE174" i="3"/>
  <c r="BE175" i="3"/>
  <c r="BE176" i="3"/>
  <c r="BE177" i="3"/>
  <c r="BE164" i="3"/>
  <c r="BE150" i="3"/>
  <c r="BE125" i="3"/>
  <c r="BE126" i="3"/>
  <c r="BE127" i="3"/>
  <c r="BE128" i="3"/>
  <c r="BE129" i="3"/>
  <c r="BE130" i="3"/>
  <c r="BE131" i="3"/>
  <c r="BE132" i="3"/>
  <c r="BE133" i="3"/>
  <c r="BE134" i="3"/>
  <c r="BE135" i="3"/>
  <c r="BE136" i="3"/>
  <c r="BE137" i="3"/>
  <c r="BE138" i="3"/>
  <c r="BE139" i="3"/>
  <c r="BE140" i="3"/>
  <c r="BE141" i="3"/>
  <c r="BE142" i="3"/>
  <c r="BE143" i="3"/>
  <c r="BE144" i="3"/>
  <c r="BE145" i="3"/>
  <c r="BE146" i="3"/>
  <c r="BE106" i="3"/>
  <c r="BE95" i="3"/>
  <c r="BE96" i="3"/>
  <c r="BE97" i="3"/>
  <c r="BE98" i="3"/>
  <c r="BE99" i="3"/>
  <c r="BE100" i="3"/>
  <c r="BE101" i="3"/>
  <c r="BE94" i="3"/>
  <c r="BE29" i="3" l="1"/>
  <c r="BE30" i="3"/>
  <c r="BE31" i="3"/>
  <c r="BE32" i="3"/>
  <c r="BE33" i="3"/>
  <c r="BE34" i="3"/>
  <c r="BE35" i="3"/>
  <c r="BE36" i="3"/>
  <c r="BE37" i="3"/>
  <c r="BE38" i="3"/>
  <c r="BE39" i="3"/>
  <c r="BE40" i="3"/>
  <c r="BE41" i="3"/>
  <c r="BE42" i="3"/>
  <c r="BE43" i="3"/>
  <c r="BE44" i="3"/>
  <c r="BE45" i="3"/>
  <c r="BE46" i="3"/>
  <c r="AJ182" i="3"/>
  <c r="AJ183" i="3"/>
  <c r="AJ184" i="3"/>
  <c r="AJ185" i="3"/>
  <c r="AJ186" i="3"/>
  <c r="AJ187" i="3"/>
  <c r="AJ188" i="3"/>
  <c r="AJ189" i="3"/>
  <c r="AJ190" i="3"/>
  <c r="AJ191" i="3"/>
  <c r="AJ192" i="3"/>
  <c r="AJ193" i="3"/>
  <c r="AJ194" i="3"/>
  <c r="AJ195" i="3"/>
  <c r="AJ196" i="3"/>
  <c r="AJ197" i="3"/>
  <c r="AJ198" i="3"/>
  <c r="AJ199" i="3"/>
  <c r="AJ200" i="3"/>
  <c r="AJ201" i="3"/>
  <c r="AJ202" i="3"/>
  <c r="AJ181" i="3"/>
  <c r="AJ165" i="3"/>
  <c r="AJ166" i="3"/>
  <c r="AJ167" i="3"/>
  <c r="AJ168" i="3"/>
  <c r="AJ169" i="3"/>
  <c r="AJ170" i="3"/>
  <c r="AJ171" i="3"/>
  <c r="AJ172" i="3"/>
  <c r="AJ173" i="3"/>
  <c r="AJ174" i="3"/>
  <c r="AJ175" i="3"/>
  <c r="AJ176" i="3"/>
  <c r="AJ177" i="3"/>
  <c r="AJ125" i="3"/>
  <c r="AJ126" i="3"/>
  <c r="AJ127" i="3"/>
  <c r="AJ128" i="3"/>
  <c r="AJ129" i="3"/>
  <c r="AJ130" i="3"/>
  <c r="AJ131" i="3"/>
  <c r="AJ132" i="3"/>
  <c r="AJ133" i="3"/>
  <c r="AJ134" i="3"/>
  <c r="AJ135" i="3"/>
  <c r="AJ136" i="3"/>
  <c r="AJ137" i="3"/>
  <c r="AJ138" i="3"/>
  <c r="AJ139" i="3"/>
  <c r="AJ140" i="3"/>
  <c r="AJ141" i="3"/>
  <c r="AJ142" i="3"/>
  <c r="AJ143" i="3"/>
  <c r="AJ144" i="3"/>
  <c r="AJ145" i="3"/>
  <c r="AJ146" i="3"/>
  <c r="BK165" i="3"/>
  <c r="BK166" i="3"/>
  <c r="BK167" i="3"/>
  <c r="BK168" i="3"/>
  <c r="BK169" i="3"/>
  <c r="BK170" i="3"/>
  <c r="BK171" i="3"/>
  <c r="BK172" i="3"/>
  <c r="BK173" i="3"/>
  <c r="BK174" i="3"/>
  <c r="BK175" i="3"/>
  <c r="BK176" i="3"/>
  <c r="BK177" i="3"/>
  <c r="BK164" i="3"/>
  <c r="BK125" i="3"/>
  <c r="BK126" i="3"/>
  <c r="BK127" i="3"/>
  <c r="BK128" i="3"/>
  <c r="BK129" i="3"/>
  <c r="BK130" i="3"/>
  <c r="BK131" i="3"/>
  <c r="BK132" i="3"/>
  <c r="BK133" i="3"/>
  <c r="BK134" i="3"/>
  <c r="BK135" i="3"/>
  <c r="BK136" i="3"/>
  <c r="BK137" i="3"/>
  <c r="BK138" i="3"/>
  <c r="BK139" i="3"/>
  <c r="BK140" i="3"/>
  <c r="BK141" i="3"/>
  <c r="BK142" i="3"/>
  <c r="BK143" i="3"/>
  <c r="BK144" i="3"/>
  <c r="BK145" i="3"/>
  <c r="BK146" i="3"/>
  <c r="BK29" i="3"/>
  <c r="BK30" i="3"/>
  <c r="BK31" i="3"/>
  <c r="BK32" i="3"/>
  <c r="BK33" i="3"/>
  <c r="BK34" i="3"/>
  <c r="BK35" i="3"/>
  <c r="BK36" i="3"/>
  <c r="BK37" i="3"/>
  <c r="BK38" i="3"/>
  <c r="BK39" i="3"/>
  <c r="BK40" i="3"/>
  <c r="BK41" i="3"/>
  <c r="BK42" i="3"/>
  <c r="BK43" i="3"/>
  <c r="BK44" i="3"/>
  <c r="BK45" i="3"/>
  <c r="BK46" i="3"/>
  <c r="AG165" i="3"/>
  <c r="AG166" i="3"/>
  <c r="AG167" i="3"/>
  <c r="AG168" i="3"/>
  <c r="AG169" i="3"/>
  <c r="AG170" i="3"/>
  <c r="AG171" i="3"/>
  <c r="AG172" i="3"/>
  <c r="AG173" i="3"/>
  <c r="AG174" i="3"/>
  <c r="AG175" i="3"/>
  <c r="AG176" i="3"/>
  <c r="AG177" i="3"/>
  <c r="AG125" i="3"/>
  <c r="AG126" i="3"/>
  <c r="AG127" i="3"/>
  <c r="AG128" i="3"/>
  <c r="AG129" i="3"/>
  <c r="AG130" i="3"/>
  <c r="AG131" i="3"/>
  <c r="AG132" i="3"/>
  <c r="AG133" i="3"/>
  <c r="AG134" i="3"/>
  <c r="AG135" i="3"/>
  <c r="AG136" i="3"/>
  <c r="AG137" i="3"/>
  <c r="AG138" i="3"/>
  <c r="AG139" i="3"/>
  <c r="AG140" i="3"/>
  <c r="AG141" i="3"/>
  <c r="AG142" i="3"/>
  <c r="AG143" i="3"/>
  <c r="AG144" i="3"/>
  <c r="AG145" i="3"/>
  <c r="AG146" i="3"/>
  <c r="AG113" i="3"/>
  <c r="AG29" i="3"/>
  <c r="AG30" i="3"/>
  <c r="AG31" i="3"/>
  <c r="AG32" i="3"/>
  <c r="AG33" i="3"/>
  <c r="AG34" i="3"/>
  <c r="AG35" i="3"/>
  <c r="AG36" i="3"/>
  <c r="AG37" i="3"/>
  <c r="AG38" i="3"/>
  <c r="AG39" i="3"/>
  <c r="AG40" i="3"/>
  <c r="AG41" i="3"/>
  <c r="AG42" i="3"/>
  <c r="AG43" i="3"/>
  <c r="AG44" i="3"/>
  <c r="AG45" i="3"/>
  <c r="AG46" i="3"/>
  <c r="AP165" i="3"/>
  <c r="AP166" i="3"/>
  <c r="AP167" i="3"/>
  <c r="AP168" i="3"/>
  <c r="AP169" i="3"/>
  <c r="AP170" i="3"/>
  <c r="AP171" i="3"/>
  <c r="AP172" i="3"/>
  <c r="AP173" i="3"/>
  <c r="AP174" i="3"/>
  <c r="AP175" i="3"/>
  <c r="AP176" i="3"/>
  <c r="AP177" i="3"/>
  <c r="AP150" i="3"/>
  <c r="BB187" i="3"/>
  <c r="BB186" i="3"/>
  <c r="BB185" i="3"/>
  <c r="BB184" i="3"/>
  <c r="BB183" i="3"/>
  <c r="BB182" i="3"/>
  <c r="BB181" i="3"/>
  <c r="BB165" i="3"/>
  <c r="BB166" i="3"/>
  <c r="BB167" i="3"/>
  <c r="BB168" i="3"/>
  <c r="BB169" i="3"/>
  <c r="BB170" i="3"/>
  <c r="BB171" i="3"/>
  <c r="BB172" i="3"/>
  <c r="BB173" i="3"/>
  <c r="BB174" i="3"/>
  <c r="BB175" i="3"/>
  <c r="BB176" i="3"/>
  <c r="BB177" i="3"/>
  <c r="BB125" i="3"/>
  <c r="BB126" i="3"/>
  <c r="BB127" i="3"/>
  <c r="BB128" i="3"/>
  <c r="BB129" i="3"/>
  <c r="BB130" i="3"/>
  <c r="BB131" i="3"/>
  <c r="BB132" i="3"/>
  <c r="BB133" i="3"/>
  <c r="BB134" i="3"/>
  <c r="BB135" i="3"/>
  <c r="BB136" i="3"/>
  <c r="BB137" i="3"/>
  <c r="BB138" i="3"/>
  <c r="BB139" i="3"/>
  <c r="BB140" i="3"/>
  <c r="BB141" i="3"/>
  <c r="BB142" i="3"/>
  <c r="BB143" i="3"/>
  <c r="BB144" i="3"/>
  <c r="BB145" i="3"/>
  <c r="BB146" i="3"/>
  <c r="BB46" i="3"/>
  <c r="BB29" i="3"/>
  <c r="BB30" i="3"/>
  <c r="BB31" i="3"/>
  <c r="BB32" i="3"/>
  <c r="BB33" i="3"/>
  <c r="BB34" i="3"/>
  <c r="BB35" i="3"/>
  <c r="BB36" i="3"/>
  <c r="BB37" i="3"/>
  <c r="BB38" i="3"/>
  <c r="BB39" i="3"/>
  <c r="BB40" i="3"/>
  <c r="BB41" i="3"/>
  <c r="BB42" i="3"/>
  <c r="BB43" i="3"/>
  <c r="BB44" i="3"/>
  <c r="BB45" i="3"/>
  <c r="AV51" i="3"/>
  <c r="AV52" i="3"/>
  <c r="AV53" i="3"/>
  <c r="AV54" i="3"/>
  <c r="AV55" i="3"/>
  <c r="AV56" i="3"/>
  <c r="AV57" i="3"/>
  <c r="AV58" i="3"/>
  <c r="AV59" i="3"/>
  <c r="AV60" i="3"/>
  <c r="AV50" i="3"/>
  <c r="AV29" i="3"/>
  <c r="AV30" i="3"/>
  <c r="AV31" i="3"/>
  <c r="AV32" i="3"/>
  <c r="AV33" i="3"/>
  <c r="AV34" i="3"/>
  <c r="AV35" i="3"/>
  <c r="AV36" i="3"/>
  <c r="AV37" i="3"/>
  <c r="AV38" i="3"/>
  <c r="AV39" i="3"/>
  <c r="AV40" i="3"/>
  <c r="AV41" i="3"/>
  <c r="AV42" i="3"/>
  <c r="AV43" i="3"/>
  <c r="AV44" i="3"/>
  <c r="AV45" i="3"/>
  <c r="AV46" i="3"/>
  <c r="AV165" i="3"/>
  <c r="AV166" i="3"/>
  <c r="AV167" i="3"/>
  <c r="AV168" i="3"/>
  <c r="AV169" i="3"/>
  <c r="AV170" i="3"/>
  <c r="AV171" i="3"/>
  <c r="AV172" i="3"/>
  <c r="AV173" i="3"/>
  <c r="AV174" i="3"/>
  <c r="AV175" i="3"/>
  <c r="AV176" i="3"/>
  <c r="AV177" i="3"/>
  <c r="AV160" i="3"/>
  <c r="AV155" i="3"/>
  <c r="AV157" i="3"/>
  <c r="AV158" i="3"/>
  <c r="AV159" i="3"/>
  <c r="AV125" i="3"/>
  <c r="AV126" i="3"/>
  <c r="AV127" i="3"/>
  <c r="AV128" i="3"/>
  <c r="AV129" i="3"/>
  <c r="AV130" i="3"/>
  <c r="AV131" i="3"/>
  <c r="AV132" i="3"/>
  <c r="AV133" i="3"/>
  <c r="AV134" i="3"/>
  <c r="AV135" i="3"/>
  <c r="AV136" i="3"/>
  <c r="AV137" i="3"/>
  <c r="AV138" i="3"/>
  <c r="AV139" i="3"/>
  <c r="AV140" i="3"/>
  <c r="AV141" i="3"/>
  <c r="AV142" i="3"/>
  <c r="AV143" i="3"/>
  <c r="AV144" i="3"/>
  <c r="AV145" i="3"/>
  <c r="AV146" i="3"/>
  <c r="AV114" i="3"/>
  <c r="AV115" i="3"/>
  <c r="AV116" i="3"/>
  <c r="AV117" i="3"/>
  <c r="AV118" i="3"/>
  <c r="AV119" i="3"/>
  <c r="AV113" i="3"/>
  <c r="AV107" i="3"/>
  <c r="AV108" i="3"/>
  <c r="AV109" i="3"/>
  <c r="AV106" i="3"/>
  <c r="AV95" i="3"/>
  <c r="AV96" i="3"/>
  <c r="AV97" i="3"/>
  <c r="AV98" i="3"/>
  <c r="AV99" i="3"/>
  <c r="AV100" i="3"/>
  <c r="AV101" i="3"/>
  <c r="AV94" i="3"/>
  <c r="I207" i="3" l="1"/>
  <c r="I208" i="3"/>
  <c r="I209" i="3"/>
  <c r="I210" i="3"/>
  <c r="I211" i="3"/>
  <c r="I212" i="3"/>
  <c r="I213" i="3"/>
  <c r="I214" i="3"/>
  <c r="I215" i="3"/>
  <c r="I216" i="3"/>
  <c r="I217" i="3"/>
  <c r="I218" i="3"/>
  <c r="I219" i="3"/>
  <c r="I220" i="3"/>
  <c r="I221" i="3"/>
  <c r="I222" i="3"/>
  <c r="I223" i="3"/>
  <c r="I224" i="3"/>
  <c r="I225" i="3"/>
  <c r="I226" i="3"/>
  <c r="I227" i="3"/>
  <c r="I228" i="3"/>
  <c r="I229" i="3"/>
  <c r="I206" i="3"/>
  <c r="I182" i="3"/>
  <c r="I183" i="3"/>
  <c r="I184" i="3"/>
  <c r="I185" i="3"/>
  <c r="I186" i="3"/>
  <c r="I187" i="3"/>
  <c r="I188" i="3"/>
  <c r="I189" i="3"/>
  <c r="I190" i="3"/>
  <c r="I191" i="3"/>
  <c r="I192" i="3"/>
  <c r="I193" i="3"/>
  <c r="I194" i="3"/>
  <c r="I195" i="3"/>
  <c r="I196" i="3"/>
  <c r="I197" i="3"/>
  <c r="I198" i="3"/>
  <c r="I199" i="3"/>
  <c r="I200" i="3"/>
  <c r="I201" i="3"/>
  <c r="I202" i="3"/>
  <c r="I181" i="3"/>
  <c r="I165" i="3"/>
  <c r="I166" i="3"/>
  <c r="I167" i="3"/>
  <c r="I168" i="3"/>
  <c r="I169" i="3"/>
  <c r="I170" i="3"/>
  <c r="I171" i="3"/>
  <c r="I172" i="3"/>
  <c r="I173" i="3"/>
  <c r="I174" i="3"/>
  <c r="I175" i="3"/>
  <c r="I176" i="3"/>
  <c r="I177" i="3"/>
  <c r="I150" i="3"/>
  <c r="I113" i="3"/>
  <c r="I51" i="3"/>
  <c r="I52" i="3"/>
  <c r="I53" i="3"/>
  <c r="I54" i="3"/>
  <c r="I55" i="3"/>
  <c r="I56" i="3"/>
  <c r="I57" i="3"/>
  <c r="I58" i="3"/>
  <c r="I59" i="3"/>
  <c r="I60" i="3"/>
  <c r="I50" i="3"/>
  <c r="I6" i="3"/>
  <c r="BB164" i="3" l="1"/>
  <c r="E7" i="3" l="1"/>
  <c r="D7" i="3"/>
  <c r="F7" i="3" l="1"/>
  <c r="J154" i="3" l="1"/>
  <c r="K154" i="3" l="1"/>
  <c r="L154" i="3" s="1"/>
  <c r="M154" i="3" l="1"/>
  <c r="N154" i="3" s="1"/>
  <c r="O154" i="3" l="1"/>
  <c r="P154" i="3" l="1"/>
  <c r="Q154" i="3" l="1"/>
  <c r="R154" i="3" l="1"/>
  <c r="S154" i="3" s="1"/>
  <c r="T154" i="3" l="1"/>
  <c r="U154" i="3" l="1"/>
  <c r="AA154" i="3" l="1"/>
  <c r="AB154" i="3" l="1"/>
  <c r="AC154" i="3" l="1"/>
  <c r="AD154" i="3" s="1"/>
  <c r="AE154" i="3" l="1"/>
  <c r="AF154" i="3" l="1"/>
  <c r="AG154" i="3" s="1"/>
  <c r="AM154" i="3" l="1"/>
  <c r="AT154" i="3" l="1"/>
  <c r="AU154" i="3" s="1"/>
  <c r="AV154" i="3" l="1"/>
  <c r="AZ154" i="3" l="1"/>
  <c r="BA154" i="3" l="1"/>
  <c r="BB154" i="3" s="1"/>
  <c r="D154" i="3" s="1"/>
  <c r="E154" i="3" l="1"/>
  <c r="F154" i="3" s="1"/>
  <c r="F164" i="3"/>
  <c r="AV164" i="3"/>
</calcChain>
</file>

<file path=xl/sharedStrings.xml><?xml version="1.0" encoding="utf-8"?>
<sst xmlns="http://schemas.openxmlformats.org/spreadsheetml/2006/main" count="1424" uniqueCount="753">
  <si>
    <t>OPIS PREDMETA NABAVE</t>
  </si>
  <si>
    <t>REDNI BROJ</t>
  </si>
  <si>
    <t>JED. MJERE</t>
  </si>
  <si>
    <t>KBC ZAGREB</t>
  </si>
  <si>
    <t>KBC OSIJEK</t>
  </si>
  <si>
    <t>KBC SPLIT</t>
  </si>
  <si>
    <t>Potrošni materijal mora biti kompatibilan uređaju "ELAN 4", proizvođača Aesculap</t>
  </si>
  <si>
    <t>Prskalica za irigaciju L4 mikrokutnog nastavka, fino ergonomski zaobljena, s 2 okrugla držača za vrh nastavka</t>
  </si>
  <si>
    <t>kom</t>
  </si>
  <si>
    <t>Prskalica za irigaciju L7 mikrokutnog nastavka, fino ergonomski zaobljena, s 2 okrugla držača za vrh nastavka</t>
  </si>
  <si>
    <t>Prskalica za irigaciju L13 mikrokutnog nastavka, fino ergonomski zaobljena, s 2 okrugla držača za vrh nastavka</t>
  </si>
  <si>
    <t>Prskalica za irigaciju za pile, fino ergonomski zaobljena, s 2 sedlasta držača za vrh pila, veći i manji držač, oblik sedlo</t>
  </si>
  <si>
    <t>Recipročna pilica, 84 x 25x 0,4x 0,6mm, pero sigurnosni spoj na pilu</t>
  </si>
  <si>
    <t>Recipročna pilica, 91 x 33 x 0,4x 0,6 mm, pero sigurnosni spoj na pilu</t>
  </si>
  <si>
    <t>Sagitalna pilica, 50 x 25 x 0,7 x 0,9 mm, pero sigurnosni spoj na pilu</t>
  </si>
  <si>
    <t>Držač transverzalne pilice, veličina M, 65 mm</t>
  </si>
  <si>
    <t>Držač transverzalne pilice, veličina L, 30 mm</t>
  </si>
  <si>
    <t>Transverzalna pilica, 15 x 12 x 0,5 x 0,7 mm, spoj na držač pilice M</t>
  </si>
  <si>
    <t>Transverzalna pilica, 14 x 12 x 0,5 x 0,7 mm, spoj na držač pilice L</t>
  </si>
  <si>
    <t>Lindemann svrdlo, špicast vrh, 1 ring, diam. 1,8 mm</t>
  </si>
  <si>
    <t>Pin svrdlo-sjekač, 1 ring, diam. 1,0 mm</t>
  </si>
  <si>
    <t>Sterilit ulje u spreju M, na bazi parafina, za podmazivanje i pripremu nastavak za sterilizaciju, boca = 300 ml</t>
  </si>
  <si>
    <t>Jednokratna sukcijsko/irigacijska crijeva, na bazi silikona, s štipalicama za prihvat na mikorkablel i pojačanjem za regulaciju brzine sukcije/irigacije</t>
  </si>
  <si>
    <t>KB DUBRAVA</t>
  </si>
  <si>
    <t>KB MERKUR</t>
  </si>
  <si>
    <t>1. GRUPA:</t>
  </si>
  <si>
    <t>1.</t>
  </si>
  <si>
    <t>2.</t>
  </si>
  <si>
    <t>Totalna titanijska proteza: glava proteze 3.6 mm x 2.6 mm. Duljine između 3.00 mm i 7.00 mm u koracima po 0.25 mm i promjera osovine 0.2 mm sa konektorom za kugličasti konektor bolju prilagodljivost.</t>
  </si>
  <si>
    <t>3.</t>
  </si>
  <si>
    <t>4.</t>
  </si>
  <si>
    <t>Totalna titanijska proteza s glavom u obliku kišobrana: Promjer glave proteze 2.8 mm. Funkcionalne duljine između 3.00 i 7.00 mm u koracima po 0.25 mm i promjera osovine 0.2 mm sa konektorom za kugličasti konektor, bolju prilagodljivost.</t>
  </si>
  <si>
    <t>5.</t>
  </si>
  <si>
    <t>6.</t>
  </si>
  <si>
    <t>7.</t>
  </si>
  <si>
    <t>Parcijalna titanijska proteza. Glava proteze 3.7 mm x 2.2 mm. Funkcionalne duljine između 0.75 i 2.50 mm u koracima po 0.25 mm i promjera osovine 0.2 mm sa prorezanim zvonom. Glava proteze s produžetkom za kontakt s malleusm</t>
  </si>
  <si>
    <t>8.</t>
  </si>
  <si>
    <t>9.</t>
  </si>
  <si>
    <t>10.</t>
  </si>
  <si>
    <t>Implantat  čisti titanski za povećanje dugotrajne stabilnosti totalnih proteza sa stopalom. Kuglični ležaj za bolje prilagođavanje kuta totalne proteze anatomskim zahtjevima. Kompatibilno s implatantima koji na kraju imaju udubljenje za kuglični ležaj promjera 0.8 mm MRI uvjetni do 7T.</t>
  </si>
  <si>
    <t>11.</t>
  </si>
  <si>
    <t>Varijabilni totalni  implantat srednjeg uha. Glava proteze 3.6 mm x 2.6 mm i  promjerom osovine 0.2 mm. Funkcionalna duljina podesiva između 0.75 i 3.50 mm. Prorezano zvono. Uključuje alat (plastični primjerci) za određivanje  potrebne dužine.</t>
  </si>
  <si>
    <t>12.</t>
  </si>
  <si>
    <t>Varijabilni parcijalni  implantat srednjeg uha. Glava proteze 3.6 mm x 2.6 mm i  promjerom osovine 0.2 mm. Funkcionalna duljina podesiva između 3.00 i 7.00 mm. Sa konektorom za kugličasti konektor bolju prilagodljivost. Prorezano zvono. Uključuje alat (plastični primjerci) za određivanje  potrebne dužine.</t>
  </si>
  <si>
    <t>13.</t>
  </si>
  <si>
    <t>14.</t>
  </si>
  <si>
    <t>15.</t>
  </si>
  <si>
    <t>K-Piston titanijska stapesna proteza s spiralnim lukom. Dijametra osovine: 0.4 / 0.6 i dužina od 3.50 do 5.50 mm u koracima po 0.25 mm i 6.00 do 10.00 mm u koracima po 1.00 mm.</t>
  </si>
  <si>
    <t>16.</t>
  </si>
  <si>
    <t>Titanijska stapesna proteza s dodatkom/kukicom na gornjem dijelu luka za lakše postavljanje; Dijametra osovine: 0.4 / 0.6 i dužina od 3.50 do 5.50 mm u koracima po 0.25 mm.</t>
  </si>
  <si>
    <t>17.</t>
  </si>
  <si>
    <t>18.</t>
  </si>
  <si>
    <t>19.</t>
  </si>
  <si>
    <t>Nosni tamponi CMC (karboksi-metil-celuloza) napuhivanje zrakom, dužina tampona, balona 5,5 cm, balon za jednu stranu bez cijevčice za disanje</t>
  </si>
  <si>
    <t>20.</t>
  </si>
  <si>
    <t>Nosni tamponi CMC (karboksi-metil-celuloza) napuhivanje zrakom, dužina tampona, balona 7,5 cm, balon za jednu stranu bez cijevčice za disanje</t>
  </si>
  <si>
    <t>21.</t>
  </si>
  <si>
    <t>Nosni tamponi CMC (karboksi-metil-celuloza) napuhivanje zrakom, dužina tampona, balona 7,5 cm, balon za obe stranu bez cijevčice za disanje</t>
  </si>
  <si>
    <t>22.</t>
  </si>
  <si>
    <t>Nosni tamponi CMC (karboksi-metil-celuloza) napuhivanje zrakom, dužina tampona, balona 7,5 cm, balon za jednu stranu s cijevčicom za disanje</t>
  </si>
  <si>
    <t>23.</t>
  </si>
  <si>
    <t>Nosni tamponi CMC (karboksi-metil-celuloza) napuhivanje zrakom, dužina tampona, balona 9 cm, s dva balona  za prednji i stražnju stranu jedne nosnice</t>
  </si>
  <si>
    <t>24.</t>
  </si>
  <si>
    <t>CMC pjena, sastav pjene: Karboksi-metil-celuloza; koristi se postoperativno za zaustavljanje lakšeg krvarenja, pospješuje  proces zaraštanja traumatiziranog tkiva, sprečava rast priraslica. Mješanjem vode i tampona nastaje gusti gel koji je samorazgradiv.</t>
  </si>
  <si>
    <t>25.</t>
  </si>
  <si>
    <t>Post-oprativni CMC (karboksi-metil-celuloza) nazalni tampon od 4 cm</t>
  </si>
  <si>
    <t>26.</t>
  </si>
  <si>
    <t>Post-oprativni CMC (karboksi-metil-celuloza) nazalni tampon od 5.5 cm</t>
  </si>
  <si>
    <t>27.</t>
  </si>
  <si>
    <t>Post-oprativni CMC (karboksi-metil-celuloza) nazalni tampon od 8 cm</t>
  </si>
  <si>
    <t>28.</t>
  </si>
  <si>
    <t>Topljivi postoperativni CMC (karboksi-metil-celuloza) nosni zavoj (intranazalna udlaga) namijenjen smanjenju krvarenja i edema te sprječavanju priraslica u nosnoj šupljini.</t>
  </si>
  <si>
    <t>2. GRUPA</t>
  </si>
  <si>
    <t>Potrošni materijal mora biti kompatibilan uređaju za neuronavigaciju i uređaju NIM, proizvođača Medtronic.</t>
  </si>
  <si>
    <t>Jednokratni EMG tubusi za praćenje elektromiografske aktivnosti glasnica i rekurentnog laringealnog živca za vrijeme operacije. Mora sadržavati dvokanalne površinske elektrode s dvije subdermalne igle. sterilno. Veličine tubusa 6 mm, 7 mm, 8 mm.</t>
  </si>
  <si>
    <t>Jednokratni EMG tubusi za praćenje elektromiografske aktivnosti glasnica i rekurentnog laringealnog živca za vrijeme operacije. Mora sadržavati dvokanalne površinske elektrode s dvije subdermalne igle. Fleksibilan, sterilno,  veličine tubusa  od 5  do 9 mm</t>
  </si>
  <si>
    <t>Standardna monopolarna sonda za stimulaciju. Stimulator za lociranje i mapiranje kranijalnih živaca u kirurškom polju. vrh sonde mora biti izoliran radi sprječavanja skretanja strujnog toka. Promjer vrha sonde 0,5 mm</t>
  </si>
  <si>
    <t xml:space="preserve">Set za praćenje pacijenta   </t>
  </si>
  <si>
    <t xml:space="preserve">Set za praćenje  instrumenata   </t>
  </si>
  <si>
    <t xml:space="preserve">Adhezivni jastučići  </t>
  </si>
  <si>
    <t>Naglavna traka, velika</t>
  </si>
  <si>
    <t>Savitljivi instrument za sukciju: mali, srednji, veliki</t>
  </si>
  <si>
    <t>Neinvazivni lokator za pacijente</t>
  </si>
  <si>
    <t>3. GRUPA:</t>
  </si>
  <si>
    <t>Svrdlo  karbidno za uho, 0,5 - 2,3 mm, jednokratna uporabu</t>
  </si>
  <si>
    <t>Tubusi za irigaciju mikrodebridera, jednokratna uporabu</t>
  </si>
  <si>
    <t>Svrdlo za mikrodebrider dimenzije 2 mm, jednokratna uporaba</t>
  </si>
  <si>
    <t>Nožić za mikrodebrider dimenzije 3.5 mm, 60° jednokratna uporabu</t>
  </si>
  <si>
    <t>Svrdlo za mikrodebrider dimenzije 2.9 mm, jednokratna uporabu</t>
  </si>
  <si>
    <t>Svrdlo za mikrodebrider dimenzije 2.9 mm, 60° jednokratna uporabu</t>
  </si>
  <si>
    <t>Svrdlo za mikrodebrider, quadcut, 4.3mm</t>
  </si>
  <si>
    <t>Svrdlo zakrivljeno za dakriocistu</t>
  </si>
  <si>
    <t>Svrdlo za transnazalnu kirurgiju 3,0 mm; 4,0 mm, 4,5 mm,</t>
  </si>
  <si>
    <t>Set za irigaciju transnazalnih svrdala</t>
  </si>
  <si>
    <t>Svrdlo za mikrodebrider, 30k, jednokratna uporaba</t>
  </si>
  <si>
    <t>4. GRUPA</t>
  </si>
  <si>
    <t>Proteza silikonska govorna sa priborom  za izmjenu, I = 6 mm</t>
  </si>
  <si>
    <t>Govorna proteza kao XtraSeal ili jednakovrijedno, s dodatno povećanim ezofagijanim rubom,  l = 8 mm</t>
  </si>
  <si>
    <t>Govorna proteza 8 mm, sa setom za primarnu ugradnju, vodilica, pharynks protektor, troakar</t>
  </si>
  <si>
    <t>Proteza silikonska govorna sa priborom  za izmjenu, I = 8 mm</t>
  </si>
  <si>
    <t>Govorna proteza 10 mm, sa setom za primarnu ugradnju, vodilica, pharynks protektor, troakar</t>
  </si>
  <si>
    <t>Proteza silikonska govorna sa priborom  za izmjenu, I = 10 mm</t>
  </si>
  <si>
    <t>Vodilica za primarnu ugradnju govorne proteze</t>
  </si>
  <si>
    <t>Ezofagijalna prirubnica</t>
  </si>
  <si>
    <t>5. GRUPA</t>
  </si>
  <si>
    <t>Fleksibilni jednokratni video rino laringoskopi, sterilni, pakiranje od 6 komada, smjer pogleda 0°, kut pogleda 90°, radne dužine 30 cm, vanjski promjer 3.5 mm, progib gore/dolje 140°/140°, kompatibilni s Karl Stoz C MAC monitorom</t>
  </si>
  <si>
    <t>Fleksibilni jednokratni intubacijski videoendoskopi, sterilni, pakiranje od 6 komada, smjer pogleda 0°, kut pogleda 90°, radne dužine 65 cm, vanjski promjer 3.5 mm, radni kanal promjera 1.2 mm, progib gore/dolje 180°/180°, kompatibilni s Karl Stoz C MAC monitorom</t>
  </si>
  <si>
    <t>Fleksibilni jednokratni intubacijski videoendoskopi, sterilni, pakiranje od 6 komada, smjer pogleda 0°, kut pogleda 90°, radne dužine 65 cm, vanjski promjer 5.3 mm, radni kanal promjera 2.2 mm, progib gore/dolje 180°/180°, kompatibilni s Karl Stoz C MAC monitorom</t>
  </si>
  <si>
    <t>Konekcijski modul za jednokratne fleksibilne videoendoskope</t>
  </si>
  <si>
    <t>6. GRUPA</t>
  </si>
  <si>
    <t>Jednokratni fleksibilni uređaji kompatibilni s Karl Storz C MAC monitorom</t>
  </si>
  <si>
    <t>Trahealna T-tuba sigurnosna za održavanje suženog trahealnog dišnog puta ili stenoza nakon rekonstrukcije traheje, standardna, veličine od 10 do 16</t>
  </si>
  <si>
    <t>Ezofagealna tuba za kanaliziranje sekreta u jednjak, silikonska, sterilna, omogućuje spontano cijeljenje fistule</t>
  </si>
  <si>
    <t>Silikonska udlaga za unutarnju fiksaciju nosne pregrade</t>
  </si>
  <si>
    <t>Ventilacijska cjevčica za uho od fluoroplastike unutarnjeg  promjera 1.14 mm</t>
  </si>
  <si>
    <t>Ventilacijska cjevčica za uho od fluoroplastike unutarnjeg  promjera 1.27 mm</t>
  </si>
  <si>
    <t>Ventilacijska cjevčica za uho od fluoroplastike unutarnjeg  promjera 1.14 mm, sa niti</t>
  </si>
  <si>
    <t>Gumb za zatvaranje perforacije nosne pregrade, sterilan, promjera 32 mm, lako postavljanje, ugodan za pacijenta</t>
  </si>
  <si>
    <t>7. GRUPA</t>
  </si>
  <si>
    <t>Nosni tamponi  dimenzije  4,5 x 1,5 x 2 cm, s vezicom, kao Merocel ili jednakovrijedno</t>
  </si>
  <si>
    <t>Nosni tamponi  dimenzije  8 x 1,5 x 2 cm, s vezicom, kao Merocel ili jednakovrijedno</t>
  </si>
  <si>
    <t>Nosni tampon od hidroksiliranog polivinil acetata, dimenzije minimalno 8 x 1,5 x 2 cm,  +/- 3 %</t>
  </si>
  <si>
    <t>Silikonska plastika koja služi za nosnu pregradu (splint)</t>
  </si>
  <si>
    <t>Tamponade za uho sa hemostatikom</t>
  </si>
  <si>
    <t>Nosni tampon s hemostatikom koji služi za zaustavljanje krvarenja, dimenzije minimalno 4,5 x 2 x 1,5 cm, +/- 3 %</t>
  </si>
  <si>
    <t>Nosni tampon od hidroksiliranog polivinil acetata za epistaksu, dimenzije minimalno  5,5 x 1,5 x 2,5 cm, +/- 3 %</t>
  </si>
  <si>
    <t>Tamponada za epitaksu bez vezice dimenzije minimalno 10 x 1.5 x 2.5 cm</t>
  </si>
  <si>
    <t>Tamponada za epitaksu bez vezice dimenzije minimalno 5.5 x 1.5 x 2.5 cm</t>
  </si>
  <si>
    <t>Tamponada za epitaksu s vezicom dimenzije minimalno 10 x 1,5 x 2,5 cm</t>
  </si>
  <si>
    <t>Tamponada za nos s hemostatikom dimenzije minimalno 4.5 x 1.5 x 2 cm</t>
  </si>
  <si>
    <t>Tamponada za nos s hemostatikom dimenzije minimalno 8.0 x 1.5 x 2 cm</t>
  </si>
  <si>
    <t>Tamponada s vezicom dužine 8 cm</t>
  </si>
  <si>
    <t>Tamponada za nos s vezicom dimenzije minimalno 8.0 x 1.5 x 3 cm</t>
  </si>
  <si>
    <t>Tamponada za nos bez vezice dimenzije minimalno 4.5 x 1.5 x 2 cm</t>
  </si>
  <si>
    <t>Tamponada za sinuse s vezicom dimenzije minimalno 3.5 x 1.2 x 1.2 cm</t>
  </si>
  <si>
    <t>31.</t>
  </si>
  <si>
    <t>Nosni splint unutarnji od silikona</t>
  </si>
  <si>
    <t>32.</t>
  </si>
  <si>
    <t>Splint septalni oversize debljine 0,5 mm</t>
  </si>
  <si>
    <t>33.</t>
  </si>
  <si>
    <t>40.</t>
  </si>
  <si>
    <t>Proteza za uho od hydroxylapatita i titana, obla, minimalne dužine 9 mm, i dijametra glave 3.25 mm</t>
  </si>
  <si>
    <t>43.</t>
  </si>
  <si>
    <t>Folija silikonska za uho minimalno 0,13 mm 5x5 cm, izrađena od biokompatibilnog silikonskog elastometra, može se rezati i obrezivati po potrebi tijekom postupka</t>
  </si>
  <si>
    <t>8. GRUPA</t>
  </si>
  <si>
    <t>9. GRUPA</t>
  </si>
  <si>
    <t xml:space="preserve">Elektroda REFLEX 45 ICW  </t>
  </si>
  <si>
    <t xml:space="preserve">Elektroda EVAC Extra </t>
  </si>
  <si>
    <t>Elektroda EVAC Extra HP</t>
  </si>
  <si>
    <t xml:space="preserve">Elektroda EVAC Turbinator </t>
  </si>
  <si>
    <t xml:space="preserve">Elektroda PROCISE Laryngeal </t>
  </si>
  <si>
    <t xml:space="preserve">Elektroda PROCISE EZ View </t>
  </si>
  <si>
    <t>Irigacijsko crijevo kompatibilno s uređajem kao COBLATOR II Bipolar coagulation electrosurgical unit/Smith &amp; Nephew ili jednakovrijedno</t>
  </si>
  <si>
    <t>Zavoj od gaze(100% pamuk) za tamponadu sa jodoformom(23mg/100cm2) dimenzije 1cm x 5m</t>
  </si>
  <si>
    <t>Zavoj od gaze(100% pamuk) za tamponadu sa jodoformom(23mg/100cm2) dimenzije 2cm x 5m</t>
  </si>
  <si>
    <t>Zavoj od gaze(100% pamuk) za tamponadu sa jodoformom(23mg/100cm2) dimenzije 5cm x 5m</t>
  </si>
  <si>
    <t xml:space="preserve">4-slojna gaza(100% pamuk) sa jodoformom(57mg/100cm2) u roli sa držačem, dimenzije 8cm x 5m </t>
  </si>
  <si>
    <t>Tamponada za epistaksu od polivinil alkohola sa niti za izvlačenje od kirurške svile, za zaustavljanje krvarenja u posteriornom dijelu nosa i za postoperacijsku primjenu, dimenzije 100x3,8x12 mm</t>
  </si>
  <si>
    <t>Tamponada za epistaksu od polivinil alkohola sa niti za izvlačenje od kirurške svile, za zaustavljanje krvarenja u medijalnom dijelu nosa, dimenzije 55x3,8x12 mm</t>
  </si>
  <si>
    <t>Ubrus za brisanje finih instrumenata, pojedinačno sterilno pakiran dimenzije 76x76 mm</t>
  </si>
  <si>
    <t>Prozračna tamponada za nos ravna, od polivinil alkohola, sa niti za izvlačenje od kirurške svile i sa silikonskom cjevčicom, za postoperacijsko zbrinjavanje nakon rinoplastika, dimenzije 45x5,5x12,5  mm</t>
  </si>
  <si>
    <t>Prozračna tamponada za nos ravna, od polivinil alkohola, sa niti za izvlačenje od kirurške svile i sa silikonskom cjevčicom, za postoperacijsko zbrinjavanje nakon rinoplastika, dimenzije 80x5,5x12,5 mm</t>
  </si>
  <si>
    <t>Tamponada za nos ravna, od polivinil alkohola, sa niti za izvlačenje od kirurške svile, za postoperacijsko zbrinjavanje nakon rinoplastika, dimenzije 45x3,8 mm</t>
  </si>
  <si>
    <t>Tamponada za nos ravna, od polivinil alkohola, sa niti za izvlačenje od kirurške svile, za postoperacijsko zbrinjavanje nakon rinoplastika, dimenzije 80x3,8 mm</t>
  </si>
  <si>
    <t>Prozračna tamponada za nos anatomski oblikovana, od polivinil alkohola, sa niti za izvlačenje od kirurške svile i sa silikonskom cjevčicom, za postoperacijsko zbrinjavanje nakon septoplastika i rinoplastika, dimenzije 80x5,5x12,5 mm</t>
  </si>
  <si>
    <t>Sinusna tamponada sterilno pakirana u paru, od polivinil alkohola, sa niti za izvlačenje od kirurške svile, za postoperacijsko zbrinjavanje nakon endoskopskih operacija sinusa, dimenzije 35x1,5x12 mm</t>
  </si>
  <si>
    <t>11. GRUPA</t>
  </si>
  <si>
    <t>Povojna traka za uho, veličina S, jednostruka, sterilno pakirana</t>
  </si>
  <si>
    <t>Povojna traka za uho, veličina M, jednostruka, sterilno pakirana</t>
  </si>
  <si>
    <t>Povojna traka za uho, veličina L, jednostruka, sterilno pakirana</t>
  </si>
  <si>
    <t>Povojna traka za otoplastiku, veličina M,za oba uha,  sterilno pakiran</t>
  </si>
  <si>
    <t>Povojna traka za otoplastiku, veličina L, za oba uha,  sterilno pakiran</t>
  </si>
  <si>
    <t>Povojna traka za jedno uho, na čičak, sterilna</t>
  </si>
  <si>
    <t>Elastični turban s otvorom za lice, vel.S, nesterilan</t>
  </si>
  <si>
    <t xml:space="preserve"> Okluzijski flaster, prati konfiguraciju nosnog vrha,hidrofilan,sterilan, dimenzija: 55 x 22 x 16 mm </t>
  </si>
  <si>
    <t>Drška jednokratna  za usisne cijevi, sterilna</t>
  </si>
  <si>
    <t>ORL-usisne cijevi  jednokratne za uho, kutne, Luer-Lock, 80x0,4 mm, sterilne</t>
  </si>
  <si>
    <t>ORL-usisne cijevi  jednokratne za uho, kutne, Luer-Lock, 80x0,7 mm, sterilne</t>
  </si>
  <si>
    <t>ORL-usisne cijevi  jednokratne za uho, kutne, Luer-Lock, 80x 1,4mm, sterilne</t>
  </si>
  <si>
    <t>ORL-usisne cijevi  jednokratne za uho, kutne, Luer-Lock, 80x 2,0 mm, sterilne</t>
  </si>
  <si>
    <t>ORL-usisne cijevi  jednokratne za uho, kutne, Luer-Lock, 100x1,0 mm, sterilne</t>
  </si>
  <si>
    <t>ORL-usisne cijevi  jednokratne za uho, kutne, Luer-Lock, 100x1,4mm, sterilne</t>
  </si>
  <si>
    <t>ORL-usisne cijevi  jednokratne za nos, kutne, kontrola usisavanja na vrhu, 140x3,0 mm, sterilne</t>
  </si>
  <si>
    <t>ORL-usisne cijevi  jednokratne za nos, kutne, kontrola usisavanja na vrhu, 140x4,0 mm, sterilne</t>
  </si>
  <si>
    <t>ORL-usisne cijevi  jednokratne za nos, kutne, kontrola usisavanja na vrhu, 140x5,0 mm, sterilne</t>
  </si>
  <si>
    <t>ORL-usisne cijevi  jednokratne za ždrijelo, distalni otvor, pod kutom, kontrola usisavanja na vrhu, 250x2,0 mm, sterilne</t>
  </si>
  <si>
    <t>ORL-usisne cijevi  jednokratne za ždrijelo, distalni otvor, pod kutom, kontrola usisavanja na vrhu, 250x3,0 mm, sterilne</t>
  </si>
  <si>
    <t>Set za aplikaciju masnih stanica u glasnice (1kom): 1x kanila za sakupljanje masnih stanica min 130 mm, 1x 14G kanila, 4x šprice od 10 ml s navojem, 4x šprice od 1 ml s navojem, 4x čep za mjesto cilindra, 4x Luer-Lock čepovi ,1x konektor/skretnica za prijenos masti</t>
  </si>
  <si>
    <t>Set igala za aplikaciju masnih stanica u glasnice a'5 kom. Vanjski promjer 2 mm, unutarnji promjer 1.6 mm. Minimalna dužina 260 mm.</t>
  </si>
  <si>
    <t>12. GRUPA</t>
  </si>
  <si>
    <t xml:space="preserve">Miltheis silikonska folija, sterilna mala, 0,13x6x20 mm, prozirna </t>
  </si>
  <si>
    <t xml:space="preserve">Miltheis silikonska folija, sterilna mala, 0,13x6x20 mm, plava </t>
  </si>
  <si>
    <t xml:space="preserve">Miltheis silikonska folija, sterilna standardna, 0,13x6x40 mm, prozirna </t>
  </si>
  <si>
    <t xml:space="preserve">Miltheis silikonska folija, sterilna standardna 0,13x6x40 mm, plava </t>
  </si>
  <si>
    <t xml:space="preserve">Silikonska folija, trake, sterilne velike, 0,13x15x15 mm, prozirne </t>
  </si>
  <si>
    <t xml:space="preserve">Silikonska folija, trake, sterilne tanke, 0,13x3x15 mm, prozirne </t>
  </si>
  <si>
    <t>Silikonska folija, prozirna, 60 shore 300x300x1,0 mm</t>
  </si>
  <si>
    <t>Silikonska folija, nesterilna, plava 300x300x1,0 mm (900 cm²) 60 shore</t>
  </si>
  <si>
    <t>Silikonska folija, plava, 60 shore 70x55x1,0 mm</t>
  </si>
  <si>
    <t>Silikonska folija, prozirna, 60 shore 70x55x1,0 mm</t>
  </si>
  <si>
    <t>Silikonska ploča plava, 60 shore 60x90x5,0 mm</t>
  </si>
  <si>
    <t>Silikonska folija, nesterilna, plava 300 x 300 x 1,0 mm (900 cm²) 80 Shore</t>
  </si>
  <si>
    <t>Septalne udlage silikonske, lotos efekt, sa sterilnim dišnim putevima</t>
  </si>
  <si>
    <t>Septalne udlage FEP, velike 0,25 mm, sterilne</t>
  </si>
  <si>
    <t>Septalne udlage FEP, velike 0,5 mm, sterilne</t>
  </si>
  <si>
    <t>Septalne udlage FEP, velike 0,75 mm, sterilne</t>
  </si>
  <si>
    <t>Fluoroplastika, “cut-to-size”, sterilna, 64x38x0,25 mm</t>
  </si>
  <si>
    <t>Fluoroplastika, “cut-to-size”, sterilna, 64x38x0,5 mm, sterilna</t>
  </si>
  <si>
    <t>Silikonska folija, nesterilna prozirna, 300x300x1,0 mm (900 cm²)</t>
  </si>
  <si>
    <t>Silikonska folija, nesterilna, plava 300x300x1,0 mm (900 cm²)</t>
  </si>
  <si>
    <t>Silikonska folija, nesterilna prozirna, 300x300x1,25 mm (900 cm²)</t>
  </si>
  <si>
    <t>13. GRUPA</t>
  </si>
  <si>
    <t>Komplet za probir ušnih nastavaka, različitih veličina za pregled novorođenčadi</t>
  </si>
  <si>
    <t xml:space="preserve">Nastavci za uši dojenčadi 4 mm (crvena) </t>
  </si>
  <si>
    <t xml:space="preserve">Nastavci za uši dojenčadi 3 mm (žuta) </t>
  </si>
  <si>
    <t>Nastavci za uši oblik gljive po veličinama od 7-15mm</t>
  </si>
  <si>
    <t>Nastavci za uši oblik kišobrana po veličinama od 7-15mm</t>
  </si>
  <si>
    <t>Jednokratne ušne spekule za uređaj AirFx 2.75 mm/4.25 mm</t>
  </si>
  <si>
    <t>Nastavci za irigator kao AquaStim  ili jednakovrijedno</t>
  </si>
  <si>
    <t>14. GRUPA</t>
  </si>
  <si>
    <t>KBC SESTRE MILOSRDNICE</t>
  </si>
  <si>
    <t>KBC RIJEKA</t>
  </si>
  <si>
    <t>OB KARLOVAC</t>
  </si>
  <si>
    <t>OB DUBROVNIK</t>
  </si>
  <si>
    <t>KB SVETI DUH</t>
  </si>
  <si>
    <t>OB SISAK</t>
  </si>
  <si>
    <t>OB OGULIN</t>
  </si>
  <si>
    <t>OB VARAŽDIN</t>
  </si>
  <si>
    <t>OB KOPRIVNICA</t>
  </si>
  <si>
    <t>OB BJELOVAR</t>
  </si>
  <si>
    <t>OB PULA</t>
  </si>
  <si>
    <t>OB SLAVONSKI BROD</t>
  </si>
  <si>
    <t>OB GOSPIĆ</t>
  </si>
  <si>
    <t>OB VINKOVCI</t>
  </si>
  <si>
    <t>10. GRUPA:  Potrošni materijal mora biti kompatibilan uređaju Coblator II, Smith &amp; Nephew</t>
  </si>
  <si>
    <t>kpl</t>
  </si>
  <si>
    <t xml:space="preserve"> </t>
  </si>
  <si>
    <t>OB POŽEGA</t>
  </si>
  <si>
    <t>OB NAŠICE</t>
  </si>
  <si>
    <t>OB ZADAR</t>
  </si>
  <si>
    <t>KLINIKA ZA DJEČJE BOLESTI ZAGREB</t>
  </si>
  <si>
    <t xml:space="preserve">Svrdlo za otološku bušilicu fino rezno 1-6 mm, sterilno, jednokratno </t>
  </si>
  <si>
    <t xml:space="preserve">Svrdlo za otološku bušilicu rezno standard 0.5 - 8 mm, sterilno, jednokratno </t>
  </si>
  <si>
    <t xml:space="preserve">Svrdlo za otološku bušilicu grubi dijamant 1 - 7 mm, sterilno, jednokratno </t>
  </si>
  <si>
    <t xml:space="preserve">Svrdlo za otološku bušilicu jako grubi dijamant 4 - 6 mm, sterilno, jednokratno </t>
  </si>
  <si>
    <t xml:space="preserve">Svrdlo za otološku bušilicu srednje fino dijamantno 0.6-8 mm, sterilno, jednokratno </t>
  </si>
  <si>
    <t xml:space="preserve">Svrdlo za otološku bušilicu fini dijamant 1 - 6 mm, sterilno, jednokratno </t>
  </si>
  <si>
    <t xml:space="preserve">Svrdlo za otološku bušilicu karbidno 1 - 8 mm, sterilno, jednokratno </t>
  </si>
  <si>
    <t>Svrdlo za otološku bušilicu rezno, zakrivljeno 1- 4 mm, sterilno, jednokratno</t>
  </si>
  <si>
    <t>Svrdlo za otološku bušilicu fini dijamant, zakrivljeno 0.5 - 4 mm, sterilno, jednokratno</t>
  </si>
  <si>
    <t>Set za irigaciju</t>
  </si>
  <si>
    <t>Set za irigaciju, eng. Clearview</t>
  </si>
  <si>
    <t>Sterilne absorbirajuće spužvice od pamuka i regenerirane celuloze, minimalno dimenzije 12x10 mm</t>
  </si>
  <si>
    <t>Dijamantna svrdla, 2 prstena za sve dužine elektromotornih nastavaka (70, 100, 130, 170, 220mm), diam. 2.3 - 6.0mm, višekratna svrdla</t>
  </si>
  <si>
    <t>Dijamantna svrdla, gruba 2 prstena za sve dužine elektromotornih nastavaka (70, 100, 130, 170, 220mm), diam. 2.3 - 6.0mm, višekratna svrdla</t>
  </si>
  <si>
    <t>Dijamantna svrdla,  ekstra gruba 2 prstena za sve dužine elektromotornih nastavaka (70, 100, 130, 170, 220mm), diam. 4.0 - 6.0mm, višekratna svrdla</t>
  </si>
  <si>
    <t>15. GRUPA</t>
  </si>
  <si>
    <r>
      <rPr>
        <b/>
        <sz val="9"/>
        <rFont val="Calibri"/>
        <family val="2"/>
        <charset val="238"/>
        <scheme val="minor"/>
      </rPr>
      <t>Stremen proteza-</t>
    </r>
    <r>
      <rPr>
        <sz val="9"/>
        <rFont val="Calibri"/>
        <family val="2"/>
        <charset val="238"/>
        <scheme val="minor"/>
      </rPr>
      <t>obavezne minimalne tehničke karakteristike: Materijal izrade: Titanij. Visoko biokompatibilna, mogućnost MR snimanja do min. 7.0. Tesla, blagih i zaobljenih rubova. Dizajn koji štedi prostor omogućva više mjesta između implantata i posteriornog zida zvučnog kanala. Lako se navalači na nakovanj bez potrebe za naboravanjem promjera osovine max. 0.4 mm, funkcionalna duljina min. 4.50 mm. Težina: do max 2.5 mg, Jamstvo: min. 10 godina</t>
    </r>
  </si>
  <si>
    <r>
      <rPr>
        <b/>
        <sz val="9"/>
        <rFont val="Calibri"/>
        <family val="2"/>
        <charset val="238"/>
        <scheme val="minor"/>
      </rPr>
      <t>Stremen proteza-</t>
    </r>
    <r>
      <rPr>
        <sz val="9"/>
        <rFont val="Calibri"/>
        <family val="2"/>
        <charset val="238"/>
        <scheme val="minor"/>
      </rPr>
      <t>obavezne minimalne tehničke karakteristike: Materijal izrade: Titanij. Visoko biokompatibilna, mogućnost MR snimanja do min. 7.0. Tesla. Dostupnih dužina do 10 mm s mogućnošću učvršćenja na inkus ili maleus te intraoperativnom fleksibilnošću. Jamstvo: min. 10 godina</t>
    </r>
  </si>
  <si>
    <r>
      <rPr>
        <b/>
        <sz val="9"/>
        <rFont val="Calibri"/>
        <family val="2"/>
        <charset val="238"/>
        <scheme val="minor"/>
      </rPr>
      <t>Totalna proteza</t>
    </r>
    <r>
      <rPr>
        <sz val="9"/>
        <rFont val="Calibri"/>
        <family val="2"/>
        <charset val="238"/>
        <scheme val="minor"/>
      </rPr>
      <t>-obavezne minimalne tehničke karakteristike: materijal izrade: Titanij. Visoko biokompatibilna, mogućnost MR snimanja do min. 7.0 Tesla. Blagih i zaobljenih rubova. Mogućnost podešavanja duljine bez ikakvih unaprijed postavljenih pomaka. Kanulirana stopa i balansirana distribucija težine omogućavaju stabilno postavljenje stremena. Sterilni mjerači od Polipropilena različitih duljina uključeni u isporuku sa mogučnošću jednostavnog uklanjanja za intraoperativna mjerenja. Jednostavno i točno podešavanje duljine implantata, funkcionalne duljine od min. 3.0 do 7.0 mm. Jedan kit za sve duljine, lako uklonjiv mjerač duljine. Jamstvo: min. 10 godina.</t>
    </r>
  </si>
  <si>
    <r>
      <rPr>
        <b/>
        <sz val="9"/>
        <rFont val="Calibri"/>
        <family val="2"/>
        <charset val="238"/>
        <scheme val="minor"/>
      </rPr>
      <t>Parcijalna proteza-</t>
    </r>
    <r>
      <rPr>
        <sz val="9"/>
        <rFont val="Calibri"/>
        <family val="2"/>
        <charset val="238"/>
        <scheme val="minor"/>
      </rPr>
      <t>obavezne minimalne tehničke karakteristike: Materijal izrade: Titanij. Visoko biokompatibilna, mogućnost MR snimanja do min. 7.0 Tesla. Blagih i zaobljenih rubova. Mogućnost podešavanja duljine bez ikakvih unaprijed postavljenih pomaka. Mogućnost rotacije spojne strukture zvona kako bi se  položaj proreza u zvonu prilagodio anatomiji pacijenta. Sterilni mjerači od Polipropilena različitih duljina uključeni u isporuku sa mogučnošću jednostavnog uklanjanja za intraoperativna mjerenja. Jendostavno i točno podešavanje duljine implantata, funkcionalne duljine od min. 0.75 do 3.50 mm</t>
    </r>
  </si>
  <si>
    <t>Subdermalne elektrode, oštre, dizajnirane za laku penetraciju kože. Isprepletene žice omogućuju prigušenje smetnji. Označene različitim bojama radi lakše uporabe. Set s dva kanala ili četiri kanala za monitoring, dvije subdermalne elektrode</t>
  </si>
  <si>
    <t>Naglavni jastučić</t>
  </si>
  <si>
    <t>Svrdlo dijamantno za uho, 0,5 -2,3 mm, jednokratna uporabu</t>
  </si>
  <si>
    <t>Nožić za mikrodebrider, 4 mm rotirajući, jednokratna uporabu</t>
  </si>
  <si>
    <t>Nožić rupičasti, za mikrodebrider, dimenzija 18 - 27 cm, 2,9 - 4,0 mm, jednokratna uporabu</t>
  </si>
  <si>
    <t>Svrdlo za mikrodebrider dimenzije 4-4,5 mm, jednokratna uporaba</t>
  </si>
  <si>
    <t>Svrdlo za mikrodebrider, zakrivljenost 40 - 60°, 3 - 3,6 mm, jednokratna uporaba</t>
  </si>
  <si>
    <t>Implatati za tiroplastiku, kod paralize glasnice , muški, veličine 8-13</t>
  </si>
  <si>
    <t>Implatati za tiroplastiku,kod paralize glasnice, ženski, veličine 6-11</t>
  </si>
  <si>
    <t>Nosni tampon 7,7 cm bez konca s hemostatikom</t>
  </si>
  <si>
    <t>Fiksator vanjski za nos, dužine 1,25 do 1,73 cm i visine od 2,25 do 2,63 cm, od termoplastičnog materijala</t>
  </si>
  <si>
    <t>16. GRUPA</t>
  </si>
  <si>
    <t>Elektroda za ABR uređaj jednokratna samoljepljiva pregelirana elektroda za postavljanje na lice pacijenta za odrasle i djecu, senzor srebro / srebro klorid, s konektorom, primjena: EMG, NCS, EOG, ENG, EP, PSG, BEAP</t>
  </si>
  <si>
    <t xml:space="preserve">Insertne  slušalice za ABR uređaj, sa ekspanirajućom žutom pjenom, srednja veličina                                             </t>
  </si>
  <si>
    <t>Insertne slušalice za ABR uređaj, sa ekspanirajućom smeđom pjenom, mala veličina</t>
  </si>
  <si>
    <t xml:space="preserve">Insertne  slušalice za ABR uređaj, sa ekspanirajućom žutom pjenom, velika veličina                                 </t>
  </si>
  <si>
    <t xml:space="preserve">Insertne  slušalice za abr uređaj, za novorođenčad, veličina 3,5 mm                                 </t>
  </si>
  <si>
    <t xml:space="preserve">Insertne  slušalice za abr uređaj, za novorođenčad, veličina 4,0 mm                                 </t>
  </si>
  <si>
    <t xml:space="preserve">Insertne  slušalice za abr uređaj za elektrokohleografiju, presvučene metalnom folijom                                </t>
  </si>
  <si>
    <t>Ušni umeci za timpanometriju različitih veličina, oblik gljive i kišobrana, u kutiji sa alatom za čišćenje sonde</t>
  </si>
  <si>
    <t>Plastični vrh za fiksaciju ušnih umetaka za timpanomteriju</t>
  </si>
  <si>
    <t>Ušni umeci za timpanometriju, kompatibilni postojećem timpanometar uređaju "Interacoustics AZ26" ili jednakovrijedno, različitih veličina, oblik gljive i kišobrana, u kutiji s alatom za čišćenje sonde</t>
  </si>
  <si>
    <t>Elektroda za ABR uređaj  jednokratna samoljepljiva pregelirana za postavljanje na lice pacijenta za djecu, za konekciju sa kabelom s oprugom.</t>
  </si>
  <si>
    <t>Ušni umeci za OAE, različitih veličina, u kutiji sa alatom za čišćenje sonde</t>
  </si>
  <si>
    <t>Podloška spužvasta za VNG naočale</t>
  </si>
  <si>
    <t>Otopina protiv zamagljivanja optike, sterilna min. 6 grama</t>
  </si>
  <si>
    <t>Zubni konac za čišćenje plastičnog vrha za fiksaciju ušnih umetaka</t>
  </si>
  <si>
    <t>Endure multi-use CO2 laser fiber, spot 500 mm, sterilna, do 5 upotrebi, duljina 2 m, promjer 1.04 mm, 40 Watt CO2 laser input, potrebno AC-1148700 posuda sterilizatora, samo za vakuumske parne sterilizatore</t>
  </si>
  <si>
    <t>Otolase fiber, nije sterilno, višekratna upotreba do 24 puta, dužina 2 m</t>
  </si>
  <si>
    <t>Otolase handpiece zakrivljeni, nije sterilno, višekratna upotreba, od: 250 mm</t>
  </si>
  <si>
    <t>Otolase zakrivljeni nastavci, sterilno, jednokratna upotreba</t>
  </si>
  <si>
    <t>Sterilne zaštitne folije</t>
  </si>
  <si>
    <t>Fiberlase fiber renewal kit, nije sterilan, potrebno sterilizirati parom, za obnovu tipova fibera, za Fiberlase, Endure i STC CO2</t>
  </si>
  <si>
    <t>Proteza za uho parcijalna kutna, model plester</t>
  </si>
  <si>
    <t>Proteza titanijska varijabilna za srednje uho, parcijalna, l =1.75-4.5 mm,</t>
  </si>
  <si>
    <t>Implantat za vjeđu Oberascher, platina/iridij,  minimalne težine od 0,8 do 1,6</t>
  </si>
  <si>
    <t>Proteza titanijska varijabilna za srednje uho, totalna, l = 3.0-7.0 mm</t>
  </si>
  <si>
    <t>Proteza clip piston mvp 0,6 x 6,25mm</t>
  </si>
  <si>
    <t>Balon za dilataciju Eustahijeve tube, radne dužine 355 mm, balon 3 x 20 mm, sterilno, (kompatibilan s instrumentima  "TubaVent" ili jednakovrijedno)</t>
  </si>
  <si>
    <t>29.</t>
  </si>
  <si>
    <t>Pumpa do 30 atm tlaka podesivog na navoj, 20 cc cilindar, sterilno, za "TubuVent" ili jednakovrijedno</t>
  </si>
  <si>
    <t>30.</t>
  </si>
  <si>
    <t>Implantat čisti titanski, zamjenjuje malleus. Može se koristiti u kombinaciji s implatantatima koje imaju urezanu ploču za pričvršćivanje na malleus. Y oblika, ø 0.8 x 3.0 mm, MRI uvjetni do 7T.</t>
  </si>
  <si>
    <t>Proteza djelomična s tehnologijom elastične kopče za poboljšanu dugoročnu stabilnost. Anatomski prilagođena prostoru za  tetivu stapesa, markiran prikaz položaja tetive. čisti titanski implantat, fiksne duljine, funkcionalne duljine od 1,25 mm do 1,75 mm u pomacima od 0,25 mm. MRI uvjetni do 7T</t>
  </si>
  <si>
    <t>proteza za stapes s pričvrsnim nastavkom koji nije potrebno stegnuti/zatvoriti. osovina proteze od čistog titana, petlja od super elastičnog nitinola. kontaktne zone u smjeru zvučnog prijenosa zvuka i otvorene zone za vaskularnu opskrbu. fiksna duljina, duljine od 4,25 mm do 4,75 mm u pomacima od 0,25 mm. MRI uvjetni do 7T.</t>
  </si>
  <si>
    <t>17. GRUPA</t>
  </si>
  <si>
    <t>UGRADBENI SUSTAV SLUŠNOG POMAGALA PREKO KOŠTANE VODLJIVOSTI SA OP KOMPONENTAMA ZA SUSTAV SA POTKOŽNIM IMPLANTATOM, PREMA SPECIFIKACIJI:</t>
  </si>
  <si>
    <t>1.1.</t>
  </si>
  <si>
    <t xml:space="preserve">GOVORNI PROCESOR POSLJEDNJE GENERACIJE, PREMA SPECIFIKACIJI: </t>
  </si>
  <si>
    <t>1.1.1.</t>
  </si>
  <si>
    <t xml:space="preserve">POJAČANJE OD 5 DB DO 45 DB ILI POJAČANJE OD 5 DB DO 55 DB. </t>
  </si>
  <si>
    <t>1.1.2.</t>
  </si>
  <si>
    <t>POJAČANJE OD 5 DB DO 65 DB.</t>
  </si>
  <si>
    <t>1.2.</t>
  </si>
  <si>
    <t xml:space="preserve">IMPLANTAT 3 MM ILI 4 MM. </t>
  </si>
  <si>
    <t>1.3.</t>
  </si>
  <si>
    <t>MEĐUNOSAČ 6 MM ILI 8 MM ILI 10 MM ILI 12 MM ILI 14 MM.</t>
  </si>
  <si>
    <t>1.4.</t>
  </si>
  <si>
    <t>POKROVNI VIJAK ZA IMPLANTAT.</t>
  </si>
  <si>
    <t>1.5.</t>
  </si>
  <si>
    <t>POTKOŽNI IMPLANTIRAJUĆI MAGNET.</t>
  </si>
  <si>
    <t>1.5.1.</t>
  </si>
  <si>
    <t>VANJSKI MAGNET PROCESORA, STUPNJA JAČINE: 1 ILI 2 ILI 3 ILI 4 ILI 5 ILI 6.</t>
  </si>
  <si>
    <t>1.5.2.</t>
  </si>
  <si>
    <t>MEKA SPUŽVICA ZA VANJSKI MAGNET, SET 24 KOM.</t>
  </si>
  <si>
    <t>OPERACIJSKI SET ZA JEDNOKRATNU UPORABU, PREMA SPECIFIKACIJI:</t>
  </si>
  <si>
    <t>2.1.</t>
  </si>
  <si>
    <t xml:space="preserve">SVRDLO VODILICA. </t>
  </si>
  <si>
    <t>2.2.</t>
  </si>
  <si>
    <t>SVRDLO ZA PROŠIRENJE 4 MM.</t>
  </si>
  <si>
    <t>2.3.</t>
  </si>
  <si>
    <t>SVRDLO ZA PROŠIRENJE 3 MM.</t>
  </si>
  <si>
    <t>2.4.</t>
  </si>
  <si>
    <t>KAPICA ZA ZACJELJIVANJE PROMJERA 20 MM.</t>
  </si>
  <si>
    <t>2.5.</t>
  </si>
  <si>
    <t>KAPICA ZA ZACJELJIVANJE PROMJERA 30 MM.</t>
  </si>
  <si>
    <t>2.6.</t>
  </si>
  <si>
    <t>INSTRUMENT ZA BIOPSIJU PROMJER 5 MM</t>
  </si>
  <si>
    <t>18. GRUPA</t>
  </si>
  <si>
    <t>ULJNI SPREJ ZA PODMAZIVANJE NASADNIKA KAO "BIEN AIR LUBRIFLUID" ili jednakovrijedan</t>
  </si>
  <si>
    <t xml:space="preserve">SPREJ ZA ČIŠĆENJE SUKCIJSKIH I IRIGACIJSKIH KANALA  </t>
  </si>
  <si>
    <t>SISTEM ZA VODU BUŠILICE KAO "BIEN AIR" ILI JEDNAKOVRIJEDNO</t>
  </si>
  <si>
    <t>RETRAKTOR ZA OBRAZE I USNE, AUTOKLAVIRAJUĆI, PROZIRNA PLASTIKA,  NORMALNE VELIČINE (REGURAL)</t>
  </si>
  <si>
    <t>RETRAKTOR ZA OBRAZE I USNE, AUTOKLAVIRAJUĆI, PROZIRNA PLASTIKA, ZA DJECU  (MINI)</t>
  </si>
  <si>
    <t>RETRAKTOR ZA USNE, AUTOKLAVIRAJUĆI, PROŠIRUJE PACIJENTOVA USTA U VERTIKALNOM SMJERU, PAKIRANJE MINIMALNO SADRŽI 2 SREDNJA I 2 MALA</t>
  </si>
  <si>
    <t xml:space="preserve">RETRAKTOR ZA OBRAZE, AUTOKLAVIRAJUĆI, JEDNOSTRAN S DUGAČKOM RUČKOM, NORMALNE VELIČINE (REGULAR) A2 </t>
  </si>
  <si>
    <t>RETRAKTOR ZA OBRAZE, AUTOKLAVIRAJUĆI, JEDNOSTRAN S DUGAČKOM RUČKOM, DJEČIJE VELIČINE A2</t>
  </si>
  <si>
    <t>DRŽAČ ZA USTA, ELASTIČNI ZAGRIZNI BLOK ZA POUZDANO OTVARANJE USTA ZA DUŽE TRETMANE. PAKIRANJE MINIMALNO SADRŽI 6 MALIH I 6 VEĆIH ZAGRIZNIH BLOKOVA  I 2 RETRAKTORA ZA OBRAZ.</t>
  </si>
  <si>
    <t>DRŽAČ ZA USTA, SILIKONSKI, AUTOKLAVABILNI, SA SIGURNOSNOM RUPOM 24x24 mm I 32x28 mm, u paru</t>
  </si>
  <si>
    <t>SVRDLA, KOJA MORAJU BITI KOMPATIBILNA SA NASADNICIMA PROIZVOĐAČA "KARL STORZ", "BIEN AIR" I "AESCULAP" ili jednakovrijedno, PREMA SPECIFIKAIKACIJI:</t>
  </si>
  <si>
    <t xml:space="preserve">11. </t>
  </si>
  <si>
    <t>SVRDLO, NEHRĐAJUĆI ČELIK, OKRUGLO, L=70MM/D=1,4MM</t>
  </si>
  <si>
    <t xml:space="preserve">12. </t>
  </si>
  <si>
    <t>SVRDLO, NEHRĐAJUĆI ČELIK, OKRUGLO, L=70MM/D=1,8MM</t>
  </si>
  <si>
    <t xml:space="preserve">13. </t>
  </si>
  <si>
    <t>SVRDLO, NEHRĐAJUĆI ČELIK, OKRUGLO, L=70MM/D=2,3MM</t>
  </si>
  <si>
    <t xml:space="preserve">14. </t>
  </si>
  <si>
    <t>SVRDLO, NEHRĐAJUĆI ČELIK, OKRUGLO, L=70MM/D=2,7MM</t>
  </si>
  <si>
    <t xml:space="preserve">15. </t>
  </si>
  <si>
    <t>SVRDLO, NEHRĐAJUĆI ČELIK, OKRUGLO, L=70MM/D=3,5MM</t>
  </si>
  <si>
    <t xml:space="preserve">16. </t>
  </si>
  <si>
    <t>SVRDLO, NEHRĐAJUĆI ČELIK, OKRUGLO, L=70MM/D=4,0MM</t>
  </si>
  <si>
    <t xml:space="preserve">17. </t>
  </si>
  <si>
    <t>SVRDLO, NEHRĐAJUĆI ČELIK, OKRUGLO, L=70MM/D=4,5MM</t>
  </si>
  <si>
    <t xml:space="preserve">18. </t>
  </si>
  <si>
    <t>SVRDLO, NEHRĐAJUĆI ČELIK, OKRUGLO, L=70MM/D=5,0MM</t>
  </si>
  <si>
    <t xml:space="preserve">19. </t>
  </si>
  <si>
    <t>SVRDLO, NEHRĐAJUĆI ČELIK, OKRUGLO, L=70MM/D=6,0MM</t>
  </si>
  <si>
    <t xml:space="preserve">20. </t>
  </si>
  <si>
    <t>SVRDLO, NEHRĐAJUĆI ČELIK, OKRUGLO, L=70MM/D=7,0MM</t>
  </si>
  <si>
    <t xml:space="preserve">21. </t>
  </si>
  <si>
    <t>SVRDLO, HARTMETALL, OKRUGLO, L=70MM/D=1,4MM</t>
  </si>
  <si>
    <t xml:space="preserve">22. </t>
  </si>
  <si>
    <t>SVRDLO, HARTMETALL, OKRUGLO, L=70MM/D=1,8MM</t>
  </si>
  <si>
    <t xml:space="preserve">23. </t>
  </si>
  <si>
    <t>SVRDLO, HARTMETALL, OKRUGLO, L=70MM/D=2,1MM</t>
  </si>
  <si>
    <t xml:space="preserve">24. </t>
  </si>
  <si>
    <t>SVRDLO, HARTMETALL, OKRUGLO, L=70MM/D=2,3MM</t>
  </si>
  <si>
    <t xml:space="preserve">25. </t>
  </si>
  <si>
    <t>SVRDLO, HARTMETALL, OKRUGLO, L=70MM/D=3,1MM</t>
  </si>
  <si>
    <t xml:space="preserve">26. </t>
  </si>
  <si>
    <t>SVRDLO, HARTMETALL, OKRUGLO, L=70MM/D=3,5MM</t>
  </si>
  <si>
    <t xml:space="preserve">27. </t>
  </si>
  <si>
    <t>SVRDLO, HARTMETALL, OKRUGLO, L=70MM/D=4,0MM</t>
  </si>
  <si>
    <t xml:space="preserve">28. </t>
  </si>
  <si>
    <t>SVRDLO, HARTMETALL, OKRUGLO, L=70MM/D=4,5MM</t>
  </si>
  <si>
    <t xml:space="preserve">29. </t>
  </si>
  <si>
    <t>SVRDLO, HARTMETALL, OKRUGLO, L=70MM/D=5,0MM</t>
  </si>
  <si>
    <t xml:space="preserve">30. </t>
  </si>
  <si>
    <t>SVRDLO, HARTMETALL, OKRUGLO, L=70MM/D=6,0MM</t>
  </si>
  <si>
    <t xml:space="preserve">31. </t>
  </si>
  <si>
    <t>SVRDLO, HARTMETALL, OKRUGLO, L=70MM/D=6,5MM</t>
  </si>
  <si>
    <t xml:space="preserve">32. </t>
  </si>
  <si>
    <t>SVRDLO, HARTMETALL, OKRUGLO, L=70MM/D=7,0MM</t>
  </si>
  <si>
    <t xml:space="preserve">33. </t>
  </si>
  <si>
    <t>SVRDLO, DIJAMANT, OKRUGLO, L=70MM/D=0,6 MM</t>
  </si>
  <si>
    <t xml:space="preserve">34. </t>
  </si>
  <si>
    <t>SVRDLO, DIJAMANT, OKRUGLO, L=70MM/D=0,7MM</t>
  </si>
  <si>
    <t xml:space="preserve">35. </t>
  </si>
  <si>
    <t>SVRDLO, DIJAMANT, OKRUGLO, L=70MM/D=0,8MM</t>
  </si>
  <si>
    <t xml:space="preserve">36. </t>
  </si>
  <si>
    <t>SVRDLO, DIJAMANT, OKRUGLO, L=70MM/D=1,0MM</t>
  </si>
  <si>
    <t xml:space="preserve">37. </t>
  </si>
  <si>
    <t>SVRDLO, DIJAMANT, DIJAMANT, OKRUGLO, L=70MM/D=1,2MM</t>
  </si>
  <si>
    <t xml:space="preserve">38. </t>
  </si>
  <si>
    <t>SVRDLO, DIJAMANT, OKRUGLO, L=70MM/D=1,4MM</t>
  </si>
  <si>
    <t xml:space="preserve">39. </t>
  </si>
  <si>
    <t>SVRDLO, DIJAMANT, OKRUGLO, L=70MM/D=1,6MM</t>
  </si>
  <si>
    <t xml:space="preserve">40. </t>
  </si>
  <si>
    <t>SVRDLO, DIJAMANT, OKRUGLO, L=70MM/D=1,8MM</t>
  </si>
  <si>
    <t xml:space="preserve">41. </t>
  </si>
  <si>
    <t>SVRDLO, DIJAMANT, L=70MM/D=2,1MM</t>
  </si>
  <si>
    <t xml:space="preserve">42. </t>
  </si>
  <si>
    <t>SVRDLO, DIJAMANT, OKRUGLO, L=70MM/D=2,3MM</t>
  </si>
  <si>
    <t xml:space="preserve">43. </t>
  </si>
  <si>
    <t>SVRDLO, DIJAMANT, OKRUGLO, L=70MM/D=2,5MM</t>
  </si>
  <si>
    <t xml:space="preserve">44. </t>
  </si>
  <si>
    <t>SVRDLO, DIJAMANT, OKRUGLO, L=70MM/D=2,7MM</t>
  </si>
  <si>
    <t xml:space="preserve">45. </t>
  </si>
  <si>
    <t>SVRDLO, DIJAMANT, OKRUGLO,  L=70MM/D=2,9MM</t>
  </si>
  <si>
    <t xml:space="preserve">46. </t>
  </si>
  <si>
    <t>SVRDLO, DIJAMANT, L=70MM/D=3,1MM</t>
  </si>
  <si>
    <t xml:space="preserve">47. </t>
  </si>
  <si>
    <t>SVRDLO, DIJAMANT, OKRUGLO, L=70MM/D=3,5MM</t>
  </si>
  <si>
    <t xml:space="preserve">48. </t>
  </si>
  <si>
    <t>SVRDLO, DIJAMANT, OKRUGLO, L=70MM/D=4,0MM</t>
  </si>
  <si>
    <t xml:space="preserve">49. </t>
  </si>
  <si>
    <t>SVRDLO, DIJAMANT, OKRUGLO, L=70MM/D=4,5MM</t>
  </si>
  <si>
    <t xml:space="preserve">50. </t>
  </si>
  <si>
    <t>SVRDLO, DIJAMANT, OKRUGLO,  L=70MM/D=5,0MM</t>
  </si>
  <si>
    <t xml:space="preserve">51. </t>
  </si>
  <si>
    <t>SVRDLO, DIJAMANT, L=70MM/D=6,0MM</t>
  </si>
  <si>
    <t xml:space="preserve">52. </t>
  </si>
  <si>
    <t>SVRDLO, DIJAMANT, OKRUGLO, L=70MM/D=7,0MM</t>
  </si>
  <si>
    <t xml:space="preserve">53. </t>
  </si>
  <si>
    <t>SVRDLO, NEHRĐAJUĆI ČELIK, OKRUGLO, L=125MM/D=1,4MM</t>
  </si>
  <si>
    <t xml:space="preserve">54. </t>
  </si>
  <si>
    <t>SVRDLO, NEHRĐAJUĆI ČELIK, OKRUGLO, L=125MM/D=1,8MM</t>
  </si>
  <si>
    <t xml:space="preserve">55. </t>
  </si>
  <si>
    <t>SVRDLO, NEHRĐAJUĆI ČELIK, OKRUGLO, L=125MM/D=2,3MM</t>
  </si>
  <si>
    <t xml:space="preserve">56. </t>
  </si>
  <si>
    <t>SVRDLO, NEHRĐAJUĆI ČELIK, OKRUGLO, L=125MM/D=2,7MM</t>
  </si>
  <si>
    <t xml:space="preserve">57. </t>
  </si>
  <si>
    <t>SVRDLO, NEHRĐAJUĆI ČELIK, OKRUGLO, L=125MM/D=3,1MM</t>
  </si>
  <si>
    <t xml:space="preserve">58. </t>
  </si>
  <si>
    <t>SVRDLO, NEHRĐAJUĆI ČELIK, OKRUGLO, L=125MM/D=3,5MM</t>
  </si>
  <si>
    <t xml:space="preserve">59. </t>
  </si>
  <si>
    <t>SVRDLO, NEHRĐAJUĆI ČELIK, OKRUGLO, L=125MM/D=4,0MM</t>
  </si>
  <si>
    <t xml:space="preserve">60. </t>
  </si>
  <si>
    <t>SVRDLO, NEHRĐAJUĆI ČELIK, OKRUGLO, L=125MM/D=4,5MM</t>
  </si>
  <si>
    <t xml:space="preserve">61. </t>
  </si>
  <si>
    <t>SVRDLO, NEHRĐAJUĆI ČELIK, OKRUGLO, L=125MM/D=5MM</t>
  </si>
  <si>
    <t xml:space="preserve">62. </t>
  </si>
  <si>
    <t>SVRDLO, HARTMETALL, OKRUGLO, L=125MM/D=2,3MM</t>
  </si>
  <si>
    <t xml:space="preserve">63. </t>
  </si>
  <si>
    <t>SVRDLO, HARTMETALL, OKRUGLO, L=125MM/D=3,1MM</t>
  </si>
  <si>
    <t xml:space="preserve">64. </t>
  </si>
  <si>
    <t>SVRDLO, HARTMETALL, OKRUGLO, L=125MM/D=4,0MM</t>
  </si>
  <si>
    <t xml:space="preserve">65. </t>
  </si>
  <si>
    <t>SVRDLO, DIJAMANT, OKRUGLO, L=125MM/D=1,4MM</t>
  </si>
  <si>
    <t xml:space="preserve">66. </t>
  </si>
  <si>
    <t>SVRDLO, DIJAMANT, OKRUGLO, L=125MM/D=2,1MM</t>
  </si>
  <si>
    <t xml:space="preserve">67. </t>
  </si>
  <si>
    <t>SVRDLO, DIJAMANT, OKRUGLO, L=125MM/D=2,3MM</t>
  </si>
  <si>
    <t xml:space="preserve">68. </t>
  </si>
  <si>
    <t>SVRDLO, DIJAMANT, OKRUGLO, L=125MM/D=2,5MM</t>
  </si>
  <si>
    <t xml:space="preserve">69. </t>
  </si>
  <si>
    <t>SVRDLO, DIJAMANT, OKRUGLO,L=125MM/D=2,7MM</t>
  </si>
  <si>
    <t xml:space="preserve">70. </t>
  </si>
  <si>
    <t>SVRDLO, DIJAMANT, OKRUGLO, L=125MM/D=3,1MM</t>
  </si>
  <si>
    <t xml:space="preserve">71. </t>
  </si>
  <si>
    <t>SVRDLO, DIJAMANT, OKRUGLO, L=125MM/D=3,5MM</t>
  </si>
  <si>
    <t xml:space="preserve">72. </t>
  </si>
  <si>
    <t>SVRDLO, DIJAMANT, OKRUGLO, L=125MM/D=4,0MM</t>
  </si>
  <si>
    <t xml:space="preserve">73. </t>
  </si>
  <si>
    <t>SVRDLO, DIJAMANT, OKRUGLO, L=125MM/D=4,5MM</t>
  </si>
  <si>
    <t xml:space="preserve">74. </t>
  </si>
  <si>
    <t>SVRDLO, NEHRĐAJUĆI ČELIK, CILINDRIČNO, L=70MM/D=4,0MM</t>
  </si>
  <si>
    <t xml:space="preserve">75. </t>
  </si>
  <si>
    <t>SVRDLO, NEHRĐAJUĆI ČELIK, CILINDRIČNO, L=70MM/D=5,0MM</t>
  </si>
  <si>
    <t xml:space="preserve">76. </t>
  </si>
  <si>
    <t>SVRDLO, NEHRĐAJUĆI ČELIK, CILINDRIČNO, L=70MM/D=6,0MM</t>
  </si>
  <si>
    <t xml:space="preserve">77. </t>
  </si>
  <si>
    <t>SVRDLO, NEHRĐAJUĆI ČELIK, CILINDRIČNO, L=70MM/D=7,0MM</t>
  </si>
  <si>
    <t xml:space="preserve">78. </t>
  </si>
  <si>
    <t>SVRDLO, NEHRĐAJUĆI ČELIK, CILINDRIČNO, L=70MM/D=8,0MM</t>
  </si>
  <si>
    <t xml:space="preserve">79. </t>
  </si>
  <si>
    <t>SVRDLO, NEHRĐAJUĆI ČELIK, PUPOLJASTO, L=70MM/D=4,0MM</t>
  </si>
  <si>
    <t xml:space="preserve">80. </t>
  </si>
  <si>
    <t>SVRDLO, NEHRĐAJUĆI ČELIK, PUPOLJASTO, L=125MM/D=5,0MM</t>
  </si>
  <si>
    <t xml:space="preserve">81. </t>
  </si>
  <si>
    <t>SVRDLO, NEHRĐAJUĆI ČELIK, PATULJASTO, L=70MM/D=6,0MM</t>
  </si>
  <si>
    <t xml:space="preserve">82. </t>
  </si>
  <si>
    <t>SVRDLO, NEHRĐAJUĆI ČELIK, PUPOLJASTO, L=125MM/D=7,0MM</t>
  </si>
  <si>
    <t xml:space="preserve">83. </t>
  </si>
  <si>
    <t>SVRDLO, DIJAMANT, GRUBO, OKRUGLO L= 70MM/D=4.0MM</t>
  </si>
  <si>
    <t xml:space="preserve">84. </t>
  </si>
  <si>
    <t>SVRDLO, DIJAMANT, GRUBO, OKRUGLO L= 70MM/D=6.0MM</t>
  </si>
  <si>
    <t xml:space="preserve">85. </t>
  </si>
  <si>
    <t>SVRDLO, DIJAMANT, GRUBO, OKRUGLO L= 125MM/D=6.0MM</t>
  </si>
  <si>
    <t xml:space="preserve">86. </t>
  </si>
  <si>
    <t>SVRDLO, HARTMETALL, OKRUGLO, L=70MM/D=2,7MM</t>
  </si>
  <si>
    <t xml:space="preserve">87. </t>
  </si>
  <si>
    <t>SVRDLO, NEHRĐAJUĆI ČELIK, OKRUGLO,  L=125MM/D=1,0MM, BROJ OŠTRICA 6</t>
  </si>
  <si>
    <t xml:space="preserve">88. </t>
  </si>
  <si>
    <t>SVRDLO, NEHRĐAJUĆI ČELIK, OKRUGLO,  L=125MM/D=7,0MM, BROJ OŠTRICA 16</t>
  </si>
  <si>
    <t xml:space="preserve">89. </t>
  </si>
  <si>
    <t>SVRDLO, DIJAMANT, OKRUGLO, L=110MM/D=4,0MM, ZA AESCULAP</t>
  </si>
  <si>
    <t xml:space="preserve">90. </t>
  </si>
  <si>
    <t>SVRDLO, DIJAMANTNO, BAČVASTO, KOHLEARNO,  L=51MM/D=12,0MM</t>
  </si>
  <si>
    <t xml:space="preserve">91. </t>
  </si>
  <si>
    <t>SVRDLO, DIJAMANTNO, VALJKASTO, KOHLEARNO, L=73MM/D=9,0MM</t>
  </si>
  <si>
    <t xml:space="preserve">92. </t>
  </si>
  <si>
    <t>SVRDLO, DIJAMANTNO, VALJKASTO, KOHLEARNO, L=70MM/D=0,6MM</t>
  </si>
  <si>
    <t xml:space="preserve">93. </t>
  </si>
  <si>
    <t>SVRDLO, DIJAMANTNO, STOŽASTO, KOHLEARNO, FINO, L=70MM/D=2,1MM</t>
  </si>
  <si>
    <t xml:space="preserve">94. </t>
  </si>
  <si>
    <t xml:space="preserve">95. </t>
  </si>
  <si>
    <t>SVRDLO, DIJAMANTNO, STOŽASTO, KOHLEARNO,  L=70MM/D=2,1MM</t>
  </si>
  <si>
    <t xml:space="preserve">96. </t>
  </si>
  <si>
    <t>NASADNIK ZA "BIEN AIR", KOLJENASTI, ZA DUŽINU SVRDLA OD 70 MM ILI JEDNAKOVRIJEDAN</t>
  </si>
  <si>
    <t>SVRDLO ZA PM2 NEHRĐAJUĆI ČELIK, 0,6 mmØ, VIŠEKRATNO
Maksimalna brzina 50000 rpm.</t>
  </si>
  <si>
    <t xml:space="preserve"> SVRDLO ZA PM2 NEHRĐAJUĆI ČELIK, 0,8 mmØ, VIŠEKRATNO
Maksimalna brzina 50000 rpm.</t>
  </si>
  <si>
    <t>SVRDLO ZA PM2 NEHRĐAJUĆI ČELIK, 1,0 mmØ, VIŠEKRATNO
Maksimalna brzina 50000 rpm.</t>
  </si>
  <si>
    <t xml:space="preserve"> SVRDLO ZA PM2 NEHRĐAJUĆI ČELIK, 1,4 mmØ, VIŠEKRATNO
Maksimalna brzina 50000 rpm.</t>
  </si>
  <si>
    <t xml:space="preserve"> SVRDLO ZA PM2 NEHRĐAJUĆI ČELIK, 1,8 mmØ, VIŠEKRATNO
Maksimalna brzina 50000 rpm.</t>
  </si>
  <si>
    <t xml:space="preserve"> SVRDLO ZA PM2 NEHRĐAJUĆI ČELIK, 2,3 mmØ, VIŠEKRATNO
Maksimalna brzina 50000 rpm.</t>
  </si>
  <si>
    <t>SVRDLO ZA PM2 NEHRĐAJUĆI ČELIK, 2,7 mmØ, VIŠEKRATNO
Maksimalna brzina 50000 rpm.</t>
  </si>
  <si>
    <t>SVRDLO ZA PM2 NEHRĐAJUĆI ČELIK, 3,1 mmØ, VIŠEKRATNO
Maksimalna brzina 50000 rpm.</t>
  </si>
  <si>
    <t>SVRDLO ZA PM2 NEHRĐAJUĆI ČELIK, 3,5 mmØ, VIŠEKRATNO
Maksimalna brzina 50000 rpm.</t>
  </si>
  <si>
    <t xml:space="preserve"> SVRDLO ZA PM2 NEHRĐAJUĆI ČELIK, 4,00 mmØ, VIŠEKRATNO
Maksimalna brzina 50000 rpm.</t>
  </si>
  <si>
    <t>SVRDLO ZA PM2 NEHRĐAJUĆI ČELIK, 4,5 mmØ, VIŠEKRATNO
Maksimalna brzina 50000 rpm.</t>
  </si>
  <si>
    <t xml:space="preserve"> SVRDLO ZA PM2 NEHRĐAJUĆI ČELIK, 5,0 mmØ, VIŠEKRATNO
Maksimalna brzina 50000 rpm.</t>
  </si>
  <si>
    <t>SVRDLO ZA PM2 NEHRĐAJUĆI ČELIK, 6,0 mmØ, VIŠEKRATNO
Maksimalna brzina 50000 rpm.</t>
  </si>
  <si>
    <t>SVRDLO ZA PM2 NEHRĐAJUĆI ČELIK, 7,0 mmØ, VIŠEKRATNO
Maksimalna brzina 50000 rpm.</t>
  </si>
  <si>
    <t>SVRDLO ZA PM2 DIJAMANTNO, 0,6 mmØ, VIŠEKRATNO
Maksimalna brzina 50000 rpm.</t>
  </si>
  <si>
    <t>SVRDLO ZA PM2 DIJAMANTNO, 0,8 mmØ, VIŠEKRATNO
Maksimalna brzina 50000 rpm.</t>
  </si>
  <si>
    <t>SVRDLO ZA PM2 DIJAMANTNO, 1,0 mmØ, VIŠEKRATNO
Maksimalna brzina 50000 rpm.</t>
  </si>
  <si>
    <t>SVRDLO ZA PM2 DIJAMANTNO, 1,4 mmØ, VIŠEKRATNO
Maksimalna brzina 50000 rpm.</t>
  </si>
  <si>
    <t>SVRDLO ZA PM2 DIJAMANTNO, 1,8 mmØ, VIŠEKRATNO
Maksimalna brzina 50000 rpm.</t>
  </si>
  <si>
    <t>SVRDLO ZA PM2 DIJAMANTNO, 2,3 mmØ, VIŠEKRATNO
Maksimalna brzina 50000 rpm.</t>
  </si>
  <si>
    <t>SVRDLO ZA PM2 DIJAMANTNO, 2,7 mmØ, VIŠEKRATNO
Maksimalna brzina 50000 rpm.</t>
  </si>
  <si>
    <t>SVRDLO ZA PM2 DIJAMANTNO, 3,1 mmØ, VIŠEKRATNO
Maksimalna brzina 50000 rpm.</t>
  </si>
  <si>
    <t>SVRDLO ZA PM2 DIJAMANTNO, 3,5 mmØ, VIŠEKRATNO
Maksimalna brzina 50000 rpm.</t>
  </si>
  <si>
    <t>SVRDLO ZA PM2 DIJAMANTNO, 4,0 mmØ, VIŠEKRATNO
Maksimalna brzina 50000 rpm.</t>
  </si>
  <si>
    <t>SVRDLO ZA PM2 DIJAMANTNO, 4,5 mmØ, VIŠEKRATNO
Maksimalna brzina 50000 rpm.</t>
  </si>
  <si>
    <t>SVRDLO ZA PM2 DIJAMANTNO, 5,0 mmØ, VIŠEKRATNO
Maksimalna brzina 50000 rpm.</t>
  </si>
  <si>
    <t>SVRDLO ZA PM2 DIJAMANTNO, 6,0 mmØ, VIŠEKRATNO
Maksimalna brzina 50000 rpm.</t>
  </si>
  <si>
    <t>SVRDLO ZA PM2 DIJAMANTNO, 7,0 mmØ, VIŠEKRATNO
Maksimalna brzina 50000 rpm.</t>
  </si>
  <si>
    <t>SVRDLO ZA PM2 KARBIDNO, 2,3 mmØ, VIŠEKRATNO
Maksimalna brzina 50000 rpm.</t>
  </si>
  <si>
    <t>SVRDLO ZA PM2 KARBIDNO, 3,1 mmØ, VIŠEKRATNO
Maksimalna brzina 50000 rpm.</t>
  </si>
  <si>
    <t>Nasadnik koljenasti za PM</t>
  </si>
  <si>
    <t>BASCH PM2 kabel</t>
  </si>
  <si>
    <t>19. GRUPA</t>
  </si>
  <si>
    <t>FOLIJA RESORBIRAJUĆA ZA REKONSTRUKCIJU PODRUČJA ORBITALNE ŠUPLJINE OD POLI-P-DIOKSANONA 0,25 mm x 40 mm x 50 mm</t>
  </si>
  <si>
    <t>20. GRUPA</t>
  </si>
  <si>
    <t>CEMENT ZA MIKROKIRURGIJU SLUŠNIH KOŠĆICA OD HIRDOKSILAPATITA a 2 gr</t>
  </si>
  <si>
    <t>21. GRUPA</t>
  </si>
  <si>
    <t>Stent za kanale žlijezda slinovnica, vidljiv X zrakama, koji se sastoji od tupog stezača izrađenog  od nehrđajučeg čelika koji ima funkciju i dilatatora, zalisaka, 2 rupice na stentu, lijevkastog  oblika, s mogučnošću zadržavanja u organizmu do 28 dana.  
Dimenzije stenta 4.5F 40 mm, 4.5F 20 mm, 6F 40 mm, 6F 20 mm, 9F 40 mm, 9F 20 mm</t>
  </si>
  <si>
    <t>Stent za kanale žlijezda slinovnica, vidljiv X zrakama,  koji se sastoji od tupog stezača napravljen od nehrđajučeg čelika koji ima funkciju i dilatatora, zalisak, košarice, 2 rupice na stentu, lijevkasti oblik,  s mogučnošću zadržavanja u organizmu do 28 dana.
Dimenzije stenta 4.5F 40 mm, 6F 40 mm,  9F 40 mm</t>
  </si>
  <si>
    <t>Stent za kanale žlijezda slinovnica (Parotid), specijalno dizajnirana tuba/cijevčica koja odgovara dijametru parotidnog kanala, fleksibilna i mekana, jednostavna za uporabu, za minimalno invazivne procedure , posebno namjenjena i za uklanjanje kamenca, s mogučnošću zadržavanja u organizmu do 28 dana. Dimenzije stenta 4.5F 120 mm, 6F 120 mm, 9F 120 mm.</t>
  </si>
  <si>
    <t>22. GRUPA</t>
  </si>
  <si>
    <t>VIJAK MIKRO SA KRIŽNOM GLAVOM I BRADAVICOM, PROMJERA 1.2, DULJINE 4 mm , MATERIJAL TITAN</t>
  </si>
  <si>
    <t>VIJAK MIKRO SA KRIŽNOM GLAVOM I BRADAVICOM, PROMJERA 1.2, DULJINE 5 mm , MATERIJAL TITAN</t>
  </si>
  <si>
    <t>VIJAK MIKRO SA KRIŽNOM GLAVOM I BRADAVICOM, PROMJERA 1.2, DULJINE 6 mm , MATERIJAL TITAN</t>
  </si>
  <si>
    <t>PLOČICA  MIKRO  ZA VIJKE 1,2 mm, RAVNA, 34 PROVRTA, DEBLJINE 0,6 mm, MATERIJAL TITAN</t>
  </si>
  <si>
    <t>PLOČICA MINI  ZA VIJKE 1,2 MM, L 90 STUPNJEVA, 8 PROVRTA, debljine 0,6 mm,DESNA, MATERIJAL TITAN</t>
  </si>
  <si>
    <t>PLOČICA  MINI  ZA VIJKE 1,2 MM, L 90 STUPNJEVA, 8 PROVRTA, debljine 0,6 mmLIJEVA, MATERIJAL TITAN</t>
  </si>
  <si>
    <t>PLOČICA  MIKRO  ZA VIJKE 1,2 mm, OBLIK -Y, 6 PROVRTA,  DEBLJINE 0,6 mm, MATERIJAL TITAN</t>
  </si>
  <si>
    <t>PLOČICA  MIKRO  ZA VIJKE 1,2 mm, OBLIK-X, 6  PROVRTA, DEBLJINE 0,6 mm, MATERIJAL TITAN</t>
  </si>
  <si>
    <t xml:space="preserve">PLOČICA  MIKRO  ZA VIJKE 1,2 mm, 8- PROVRTA, ZA ORBITU, DEBLJINE 0,3 mm, MATERIJAL TITAN   </t>
  </si>
  <si>
    <t xml:space="preserve">MREŽICA  MIKRO  ZA VIJKE 1,2 mm, DIMENZIJE MIN. 90 DO MAKS. 100 mm x MIN. 90 DO MAKS. 100 mm  DEBLJINE 0,2 mm, MATERIJAL TITAN  </t>
  </si>
  <si>
    <t xml:space="preserve">MREŽICA  MIKRO  ZA VIJKE 1,2 mm,  25 PROVRTA, DEBLJINE 0,2 mm, MATERIJAL TITAN  </t>
  </si>
  <si>
    <t>VIJAK MIKRO SA KRIŽNOM GLAVOM I BRADAVICOM, PROMJERA 1.5, DULJINE 4 mm , MATERIJAL TITAN</t>
  </si>
  <si>
    <t>VIJAK MIKRO SA KRIŽNOM GLAVOM I BRADAVICOM, PROMJERA 1.5, DULJINE 5 mm , MATERIJAL TITAN</t>
  </si>
  <si>
    <t>VIJAK MIKRO SA KRIŽNOM GLAVOM I BRADAVICOM, PROMJERA 1.5, DULJINE 6 mm , MATERIJAL TITAN</t>
  </si>
  <si>
    <t>VIJAK MIKRO SA KRIŽNOM GLAVOM I BRADAVICOM, PROMJERA 1.5, DULJINE 7 mm , MATERIJAL TITAN</t>
  </si>
  <si>
    <t>VIJAK MIKRO SA KRIŽNOM GLAVOM I BRADAVICOM, PROMJERA 1.5, DULJINE 9 mm , MATERIJAL TITAN</t>
  </si>
  <si>
    <t>VIJAK MIKRO HITNI SA KRIŽNOM GLAVOM I BRADAVICOM, PROMJERA 1.8, DULJINE 4 mm ,  MATERIJAL TITAN</t>
  </si>
  <si>
    <t>VIJAK MIKRO HITNI SA KRIŽNOM GLAVOM I BRADAVICOM, PROMJERA 1.8, DULJINE 5 mm , MATERIJAL TITAN</t>
  </si>
  <si>
    <t>VIJAK MIKRO HITNI SA KRIŽNOM GLAVOM I BRADAVICOM, PROMJERA 1.8, DULJINE 7 mm , MATERIJAL TITAN</t>
  </si>
  <si>
    <t>VIJAK MIKRO SAMONAREZUJUĆI SA KRIŽNOM GLAVOM I BRADAVICOM, PROMJERA 1.5, DULJINE 4 mm , MATERIJAL TITAN</t>
  </si>
  <si>
    <t>VIJAK MIKRO SAMONAREZUJUĆI SA KRIŽNOM GLAVOM I BRADAVICOM, PROMJERA 1.5, DULJINE 5 mm , MATERIJAL TITAN</t>
  </si>
  <si>
    <t>VIJAK MIKRO SAMONAREZUJUĆI SA KRIŽNOM GLAVOM I BRADAVICOM, PROMJERA 1.5, DULJINE 6 mm , MATERIJAL TITAN</t>
  </si>
  <si>
    <t>PLOČICA  MIKRO  ZA VIJKE 1,5 mm, RAVNA, 24 PROVRTA, DEBLJINE 0,6 mm, MATERIJAL TITAN</t>
  </si>
  <si>
    <t xml:space="preserve">PLOČICA  MIKRO  ZA VIJKE 1,5 mm, RAVNA, 6 PROVRTA, DUPLI X ILI Y OBLIK, DEBLJINE 0,6 mm, MATERIJAL TITAN  </t>
  </si>
  <si>
    <t xml:space="preserve">PLOČICA  MIKRO  ZA VIJKE 1,5 mm,  12 PROVRTA, ZA ORBITU,  DEBLJINE 0,6 mm, MATERIJAL TITAN </t>
  </si>
  <si>
    <t>PLOČICA MIKRO, ORBITALNA, SIMETRIČNA, ZA LIJEVU I DESNU STRANU,  PREDVIĐENE RAZNOVRSNE MOGUĆNOSTI REZANJA, ZA VIJKE  1,5 mm, 3 PROVRTA, DEBLJINE 0,3 mm, MATERIJAL TITAN</t>
  </si>
  <si>
    <t>PLOČICA  MIKRO  ZA VIJKE 1,5 mm, OBLIK -L, 100 STUPNJEVA,  10 PROVRTA,  SIMETRIČNA, ZA LIJEVU I DESNU STRANU, SA UKLONJIVOM DRŠKICOM ZA LAKŠE NAMJEŠTANJE, DEBLJINE 0,6 mm, MATERIJAL TITAN</t>
  </si>
  <si>
    <t xml:space="preserve">ORBITALNA MREŽICA  MIKRO  ZA VIJKE 1,5 mm,  DEBLJINE 0,3 mm, VELIKA SA 11 PROVRTA, MATERIJAL TITAN                                    </t>
  </si>
  <si>
    <t xml:space="preserve">ORBITALNA MREŽICA  MIKRO  ZA VIJKE 1,5 mm,  DEBLJINE 0,3 mm, MALA SA 9 PROVRTA, MATERIJAL TITAN                                    </t>
  </si>
  <si>
    <t xml:space="preserve">TRODIMENZIONALNA UNIVERZALNA MREŽICA  MIKRO  ZA VIJKE 1,5 mm, DIMENZIJE MIN. 70 DO MAKS. 80 mm X MIN 70 DO MAKS 80 mm, DEBLJINE 0,3 mm, MATERIJAL TITAN         </t>
  </si>
  <si>
    <t>VIJAK MINI SA KRIŽNOM GLAVOM I BRADAVICOM, PROMJERA 2.0, DULJINE 4 mm , MATERIJAL TITAN</t>
  </si>
  <si>
    <t>VIJAK MINI SA KRIŽNOM GLAVOM I BRADAVICOM, PROMJERA 2.0, DULJINE 5 mm , MATERIJAL TITAN</t>
  </si>
  <si>
    <t>VIJAK MINI SA KRIŽNOM GLAVOM I BRADAVICOM, PROMJERA 2.0, DULJINE 6 mm , MATERIJAL TITAN</t>
  </si>
  <si>
    <t>34.</t>
  </si>
  <si>
    <t>VIJAK MINI SA KRIŽNOM GLAVOM I BRADAVICOM, PROMJERA 2.0, DULJINE 9 mm , MATERIJAL TITAN</t>
  </si>
  <si>
    <t>35.</t>
  </si>
  <si>
    <t>VIJAK MINI SA KRIŽNOM GLAVOM I BRADAVICOM, PROMJERA 2.0, DULJINE 11 mm , MATERIJAL TITAN</t>
  </si>
  <si>
    <t>36.</t>
  </si>
  <si>
    <t>VIJAK MINI SA KRIŽNOM GLAVOM I BRADAVICOM, PROMJERA 2.0, DULJINE 13 mm , MATERIJAL TITAN</t>
  </si>
  <si>
    <t>37.</t>
  </si>
  <si>
    <t>VIJAK MINI HITNI SA KRIŽNOM GLAVOM I BRADAVICOM, PROMJERA 2.3 mm,  DULJINE 4 mm , MATERIJAL TITAN</t>
  </si>
  <si>
    <t>38.</t>
  </si>
  <si>
    <t>VIJAK MINI HITNI SA KRIŽNOM GLAVOM I BRADAVICOM, PROMJERA 2.3 mm,  DULJINE 9 mm , MATERIJAL TITAN</t>
  </si>
  <si>
    <t>39.</t>
  </si>
  <si>
    <t>RAZMAKNICA ZA INTERMAKSILARNU FIKSACIJU, 2 mm, KRATKA-MODEL ROMA, MATERIJAL TITAN</t>
  </si>
  <si>
    <t>RAZMAKNICA ZA INTERMAKSILARNU FIKSACIJU 2 mm, DUGA-MODEL ROMA MATERIJAL TITAN</t>
  </si>
  <si>
    <t>41.</t>
  </si>
  <si>
    <t>VIJAK MINI  SA ZAKLJUČAVANJEM I MOGUĆNOSTI POLIAKSIJALNOG POSTAVLJANJA DO 40 STUPNJEVA, PROMJERA 2,0 mm S KRIŽNOM GLAVOM I BRADAVICOM, DULJINE 9 mm, MATERIJAL TITAN</t>
  </si>
  <si>
    <t>42.</t>
  </si>
  <si>
    <t>VIJAK MINI  SA ZAKLJUČAVANJEM I MOGUĆNOSTI POLIAKSIJALNOG POSTAVLJANJA DO 40 STUPNJEVA, PROMJERA 2,0 mm S KRIŽNOM GLAVOM I BRADAVICOM, DULJINE 11 mm, MATERIJAL TITAN</t>
  </si>
  <si>
    <t>VIJAK MINI  SA ZAKLJUČAVANJEM I MOGUĆNOSTI POLIAKSIJALNOG POSTAVLJANJA DO 40 STUPNJEVA, PROMJERA 2,0 mm S KRIŽNOM GLAVOM I BRADAVICOM, DULJINE 13 mm, MATERIJAL TITAN</t>
  </si>
  <si>
    <t>44.</t>
  </si>
  <si>
    <t>VIJAK MINI  SA ZAKLJUČAVANJEM I MOGUĆNOSTI POLIAKSIJALNOG POSTAVLJANJA DO 40 STUPNJEVA, PROMJERA 2,3 mm S KRIŽNOM GLAVOM I BRADAVICOM, DULJINE 9 mm, MATERIJAL TITAN</t>
  </si>
  <si>
    <t>45.</t>
  </si>
  <si>
    <t xml:space="preserve">VIJAK MINI  SA ZAKLJUČAVANJEM I MOGUĆNOSTI POLIAKSIJALNOG POSTAVLJANJA DO 40 STUPNJEVA, PROMJERA 2,3 mm S KRIŽNOM GLAVOM I BRADAVICOM, DULJINE 11 mm, MATERIJAL TITAN </t>
  </si>
  <si>
    <t>46.</t>
  </si>
  <si>
    <t xml:space="preserve">VIJAK MINI  SA ZAKLJUČAVANJEM I MOGUĆNOSTI POLIAKSIJALNOG POSTAVLJANJA DO 40 STUPNJEVA, PROMJERA 2,3 mm S KRIŽNOM GLAVOM I BRADAVICOM, DULJINE 13 mm, MATERIJAL TITAN </t>
  </si>
  <si>
    <t>47.</t>
  </si>
  <si>
    <t xml:space="preserve">PLOČICA  MINI  ZA VIJKE 2,0 mm, OBLIK-L, 90 STUPNJEVA, 6 PROVRTA, DEBLJINE 1,0 mm, DESNA, DUGA,  MATERIJAL TITAN   </t>
  </si>
  <si>
    <t>48.</t>
  </si>
  <si>
    <t xml:space="preserve">PLOČICA  MINI  ZA VIJKE 2,0 mm, OBLIK-L, 90 STUPNJEVA, 6 PROVRTA, DEBLJINE 1,0 mm,  LIJEVA, DUGA,  MATERIJAL TITAN  </t>
  </si>
  <si>
    <t>49.</t>
  </si>
  <si>
    <t xml:space="preserve">PLOČICA  MINI  ZA VIJKE 2,0 mm, REKONSTRUKCIJSKA, RAVNA, 40 PROVRTA, DEBLJINE 1,4 mm, , MATERIJAL TITAN   </t>
  </si>
  <si>
    <t>50.</t>
  </si>
  <si>
    <t>PLOČICA  MINI  ZA VIJKE 2,0 mm, RAVNA, 16 PROVRTA, DEBLJINE 0,6 mm, NISKOPROFILNA, MATERIJAL TITAN</t>
  </si>
  <si>
    <t>51.</t>
  </si>
  <si>
    <t>PLOČICA MINI ZA ZAKLJUČAVANJE,  ZA VIJKE 2,0 MM, RAVNA, DEBLJINE 1,0 mm, 14 PROVRTA, MATERIJAL TITAN</t>
  </si>
  <si>
    <t>52.</t>
  </si>
  <si>
    <t>PLOČICA FRAKTURNA ZA ZAKLJUČAVANJE,  ZA VIJKE PROMJERA 2,0/2,3 mm, OBLIK-L 140 STUPNJEVA, ZA LIJEVU I DESNU STRANU, DEBLJINE 1,5 mm, 6 PROVRTA, MATERIJAL TITAN</t>
  </si>
  <si>
    <t>53.</t>
  </si>
  <si>
    <t>54.</t>
  </si>
  <si>
    <t>PLOČICA  MINI  REKONSTRUKCIJSKA, ZA ZAKLJUČAVANJE,  ZA MANDIBULU, DESNA, SA min 17 do maks 20 + min 5 do maks 6 PROVRTA, SA PROBNIM PREDLOŠKOM, MATERIJAL TITAN</t>
  </si>
  <si>
    <t>55.</t>
  </si>
  <si>
    <t>PLOČICA  MINI  REKONSTRUKCIJSKA, ZA ZAKLJUČAVANJE,  ZA MANDIBULU, LIJEVA, SA min 17 do maks 20+min 5 do maks 6 PROVRTA, SA PROBNIM PREDLOŠKOM, MATERIJAL TITAN</t>
  </si>
  <si>
    <t>56.</t>
  </si>
  <si>
    <t>PLOČICA MINI  REKONSTRUKCIJSKA, ZA ZAKLJUČAVANJE OD ZGLOBA DO ZGLOBA, ZA MANDIBULU, SA min 5 do maks 6 + 17 do maks 20 + min 5 do maks 6 PROVRTA, MATERIJAL TITAN</t>
  </si>
  <si>
    <t>57.</t>
  </si>
  <si>
    <t>KOLUT, ERICH, NA METAR</t>
  </si>
  <si>
    <t>58.</t>
  </si>
  <si>
    <t>ŽICA ZA FIKSACIJU, PROMJER MIN. 0,3 DO MAKS. 0.4 mm, DUŽINA MIN. 10 m</t>
  </si>
  <si>
    <t>59.</t>
  </si>
  <si>
    <t xml:space="preserve">PLOČASTA MREŽA  MINI  ZA VIJKE 2,0 mm, MIN. 6 X 4 PROVRTA,  DEBLJINE 0,6 mm, MATERIJAL TITAN </t>
  </si>
  <si>
    <t>60.</t>
  </si>
  <si>
    <t xml:space="preserve">PLOČASTA MREŽA  MINI   ZA VIJKE 2,0 mm,  MIN. 14 X 2 PROVRTA, DEBLJINE 0,6 mm, MATERIJAL TITAN  </t>
  </si>
  <si>
    <t>61.</t>
  </si>
  <si>
    <t>Ručka autoklavibilna za operacijsku svjetiljku "Martin", kao model "Marled i Marluks" ili jednakovrijedan</t>
  </si>
  <si>
    <t>23. GRUPA</t>
  </si>
  <si>
    <t>PROTEZA  GOVORNA, PROMJERA 20FR, DUŽINE 8 MM, STERILNA</t>
  </si>
  <si>
    <t>PROTEZA  GOVORNA, PROMJERA 20FR, DUŽINE 10 MM, STERILNA</t>
  </si>
  <si>
    <t>SET ZA TRAHEOEZOFAGALNU PUNKCIJU ZA BLOM-SINGER PROTEZE</t>
  </si>
  <si>
    <t xml:space="preserve">Antimikrobni i antifugalni ispuni za duboke kavitete u predjelu glave i vrata: 28 mg jodoforma na 100 cm2, tubularni oblik dim. min. 5m x 8cm </t>
  </si>
  <si>
    <t>24. GRUPA</t>
  </si>
  <si>
    <t>PLOČICA MINI ZA ZAKLJUČAVANJE REKONSTRUKCIJSKA  ZA VIJKE 2,0 MM, RAVNA, min 17 do maks 20 PROVRTA, SA PROBNIM PREDLOŠKOM, MATERIJAL TITAN</t>
  </si>
  <si>
    <t>Jednokratne silikonske sonde za provođenje vestibulografije</t>
  </si>
  <si>
    <t xml:space="preserve">kom </t>
  </si>
  <si>
    <t>VIJAK MINI SA KRIŽNOM GLAVOM I BRADAVICOM, PROMJERA 2.0, DULJINE 15 mm , MATERIJAL TITAN</t>
  </si>
  <si>
    <t>VIJAK MINI SA KRIŽNOM GLAVOM I BRADAVICOM, PROMJERA 2.0, DULJINE 17 mm , MATERIJAL TITAN</t>
  </si>
  <si>
    <t>VIJAK MINI HITNI SA KRIŽNOM GLAVOM I BRADAVICOM, PROMJERA 2.3 mm,  DULJINE 7 mm , MATERIJAL TITAN</t>
  </si>
  <si>
    <t>VIJAK MINI SA KRIŽNOM GLAVOM I BRADAVICOM, PROMJERA 2.3, DULJINE 11 mm , MATERIJAL TITAN</t>
  </si>
  <si>
    <t>VIJAK MINI SA KRIŽNOM GLAVOM I BRADAVICOM, PROMJERA 2.3, DULJINE 13 mm , MATERIJAL TITAN</t>
  </si>
  <si>
    <t xml:space="preserve">PLOČICA  MINI  ZA VIJKE 2,0 mm, OBLIK-L, 90 STUPNJEVA, 6 PROVRTA, DEBLJINE 0,6 mm, DESNA, DUGA,  MATERIJAL TITAN   </t>
  </si>
  <si>
    <t xml:space="preserve">PLOČICA  MINI  ZA VIJKE 2,0 mm, OBLIK-L, 90 STUPNJEVA, 6 PROVRTA, DEBLJINE 0,6 mm,  LIJEVA, DUGA,  MATERIJAL TITAN  </t>
  </si>
  <si>
    <t xml:space="preserve">PLOČICA  MINI  ZA ZAKLJUČAVANJE, ZA KONDIL,  ZA VIJKE 2,0 mm,  5 PROVRTA, DEBLJINE 1,0 mm, 20 x 13 mm,  MATERIJAL TITAN  </t>
  </si>
  <si>
    <t xml:space="preserve">PLOČICA  MINI  KLASIČNA, ZA KONDIL,  ZA VIJKE 2,0 mm,  5 PROVRTA, DEBLJINE 1,0 mm, 20 x 13 mm,  MATERIJAL TITAN  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</si>
  <si>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</si>
  <si>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</si>
  <si>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</si>
  <si>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</si>
  <si>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</si>
  <si>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</si>
  <si>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</si>
  <si>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</si>
  <si>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</si>
  <si>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</si>
  <si>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 xml:space="preserve">Nasadnik ravni za PM2 </t>
  </si>
  <si>
    <t xml:space="preserve">Irigacijske cijevi za OSSEODOC </t>
  </si>
  <si>
    <t>PLOČICA MIKRO ZA VIJKE 1,5 MM, RAVNA, 8 PROVRTA, T OBLIK, DEBLJINE 0,6 MM, SA UKLONJIVOM DRŠKICOM ZA LAKŠE NAMJEŠTANJE, MATERIJAL TITAN</t>
  </si>
  <si>
    <t>PLOČICA MIKRO ZA VIJKE 1,5 MM, OBLIK - L, LIJEVA, 4 PROVRTA S RAZMAKOM, DEBLJINE 0,6 MM, MATERIJAL TITAN</t>
  </si>
  <si>
    <t>PLOČICA MIKRO ZA VIJKE 1,5 MM, OBLIK - L, DESNA, 4 PROVRTA S RAZMAKOM, DEBLJINE 0,6 MM, MATERIJAL TITAN</t>
  </si>
  <si>
    <t>PLOČICA MIKRO ZA VIJKE 1,5 MM, OBLIK - L, 100 STUPNJEVA, LIJEVA,  6 PROVRTA S RAZMAKOM, DEBLJINE 0,6 MM, MATERIJAL TITAN</t>
  </si>
  <si>
    <t>PLOČICA MIKRO ZA VIJKE 1,5 MM, OBLIK - L, 100 STUPNJEVA, DESNA,  6 PROVRTA S RAZMAKOM, DEBLJINE 0,6 MM, MATERIJAL TITAN</t>
  </si>
  <si>
    <t>MREŽICA MIKRO ZA VIJKE 1,5 MM, DIMENZIJE MIN. 85 MM X MIN. 53 MM, DEBLJINE 0,3, MM, MATERIJAL TITAN</t>
  </si>
  <si>
    <t>VIJAK MINI SA KRIŽNOM GLAVOM I BRADAVICOM, PROMJERA 2.0, DULJINE 7 MM, MATERIJAL TITAN</t>
  </si>
  <si>
    <t>VIJAK MINI SA KRIŽNOM GLAVOM I BRADAVICOM, PROMJERA 2.3, DULJINE 7 MM, MATERIJAL TITAN</t>
  </si>
  <si>
    <t>VIJAK MINI SA KRIŽNOM GLAVOM I BRADAVICOM, PROMJERA 2.3, DULJINE 9 MM, MATERIJAL TITAN</t>
  </si>
  <si>
    <t>PLOČICA MINI ZA VIJKE 2,0 MM, OBLIK-L, 90 STUPNJEVA, 4 PROVRTA, S RAZMAKOM, DEBLJINE 1,0 MM, DESNA, KRATKA, MATERIJAL TITAN</t>
  </si>
  <si>
    <t>PLOČICA MINI ZA VIJKE 2,0 MM, OBLIK-L, 90 STUPNJEVA, 4 PROVRTA, S RAZMAKOM, DEBLJINE 1,0 MM, LIJEKVA, KRATKA, MATERIJAL TITAN</t>
  </si>
  <si>
    <t>PLOČICA MINI REKONSTRUKCIJSKA, ZA ZAKLJUČAVANJE, ZA MANDIBULU, DESNA, RAVNA, SA 20 + 6 PROVRTA, MATERIJAL TITAN</t>
  </si>
  <si>
    <t>PLOČICA MINI REKONSTRUKCIJSKA, ZA ZAKLJUČAVANJE, ZA MANDIBULU, LIJEVA, RAVNA, SA 20 + 6 PROVRTA, MATERIJAL TITAN</t>
  </si>
  <si>
    <t>PLOČICA MINI REKONSTRUKCIJSKA, ZA ZAKLJUČAVANJE, OD ZGLOBA DO ZGLOBA, RAVNA, ZA MANDIBULU, SA 6+ 20 + 6 PROVRTA, MATERIJAL TITAN</t>
  </si>
  <si>
    <t>VIJAK MIKRO S KRIŽNOM GLAVOM I BRADAVICOM, PROMJERA 1.5, DULJINE 3,5 MM, MATERIJAL TITAN</t>
  </si>
  <si>
    <t>PLOČICA  MINI  ZA VIJKE 2,0 mm, RAVNA, 16 PROVRTA, DEBLJINE 1,0 mm,  MATERIJAL TITAN</t>
  </si>
  <si>
    <t>Čelična svrdla, 1 prsten za sve dužine elektromotornih nastavaka (40, 70, 100, 130mm), diam. 0.6 - 6.0mm, višektarna svrdla</t>
  </si>
  <si>
    <r>
      <t xml:space="preserve">Dijamantna svrdla, 1 prsten, za sve dužine elektromotornih nastavaka (40, 70, 100, 130mm), diam. </t>
    </r>
    <r>
      <rPr>
        <sz val="9"/>
        <color rgb="FF000000"/>
        <rFont val="Calibri"/>
        <family val="2"/>
        <charset val="238"/>
        <scheme val="minor"/>
      </rPr>
      <t>0.6 - 6.0mm</t>
    </r>
    <r>
      <rPr>
        <sz val="9"/>
        <color indexed="8"/>
        <rFont val="Calibri"/>
        <family val="2"/>
        <charset val="238"/>
        <scheme val="minor"/>
      </rPr>
      <t>, višekratna svrdla</t>
    </r>
  </si>
  <si>
    <t xml:space="preserve">4-slojna gaza(100% pamuk) sa jodoformom (57mg/100cm2) u roli sa držačem, dimenzije 6 cm x 5 m </t>
  </si>
  <si>
    <t xml:space="preserve">97. </t>
  </si>
  <si>
    <t xml:space="preserve">98. </t>
  </si>
  <si>
    <t xml:space="preserve">99. </t>
  </si>
  <si>
    <t xml:space="preserve">100. </t>
  </si>
  <si>
    <t xml:space="preserve">101. </t>
  </si>
  <si>
    <t xml:space="preserve">102. </t>
  </si>
  <si>
    <t xml:space="preserve">103. </t>
  </si>
  <si>
    <t xml:space="preserve">104. </t>
  </si>
  <si>
    <t xml:space="preserve">105. </t>
  </si>
  <si>
    <t xml:space="preserve">106. </t>
  </si>
  <si>
    <t xml:space="preserve">107. </t>
  </si>
  <si>
    <t xml:space="preserve">108. </t>
  </si>
  <si>
    <t xml:space="preserve">109. </t>
  </si>
  <si>
    <t xml:space="preserve">110. </t>
  </si>
  <si>
    <t xml:space="preserve">111. </t>
  </si>
  <si>
    <t xml:space="preserve">112. </t>
  </si>
  <si>
    <t xml:space="preserve">113. </t>
  </si>
  <si>
    <t xml:space="preserve">114. </t>
  </si>
  <si>
    <t xml:space="preserve">115. </t>
  </si>
  <si>
    <t xml:space="preserve">116. </t>
  </si>
  <si>
    <t xml:space="preserve">117. </t>
  </si>
  <si>
    <t xml:space="preserve">118. </t>
  </si>
  <si>
    <t xml:space="preserve">119. </t>
  </si>
  <si>
    <t xml:space="preserve">120. </t>
  </si>
  <si>
    <t xml:space="preserve">121. </t>
  </si>
  <si>
    <t xml:space="preserve">122. </t>
  </si>
  <si>
    <t xml:space="preserve">123. </t>
  </si>
  <si>
    <t xml:space="preserve">124. </t>
  </si>
  <si>
    <t xml:space="preserve">125. </t>
  </si>
  <si>
    <t xml:space="preserve">126. </t>
  </si>
  <si>
    <t xml:space="preserve">127. </t>
  </si>
  <si>
    <t xml:space="preserve">128. </t>
  </si>
  <si>
    <t xml:space="preserve">129. </t>
  </si>
  <si>
    <t xml:space="preserve">130. </t>
  </si>
  <si>
    <t xml:space="preserve">131. 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</si>
  <si>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</si>
  <si>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</si>
  <si>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</si>
  <si>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</si>
  <si>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</si>
  <si>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</si>
  <si>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</si>
  <si>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</si>
  <si>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</si>
  <si>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</si>
  <si>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</si>
  <si>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</si>
  <si>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</si>
  <si>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</si>
  <si>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</si>
  <si>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OKVIRNA GODIŠNJA KOLIČINA
(za prvu godinu)</t>
  </si>
  <si>
    <t>OKVIRNA GODIŠNJA KOLIČINA
(za drugu godinu)</t>
  </si>
  <si>
    <t>UKUPNE DVOGODIŠNJE KOLIČINE</t>
  </si>
  <si>
    <t>ZDRAVSTVENE USTANOVE</t>
  </si>
  <si>
    <t>TEHNIČKA SPECIFIKACIJA PROIZVODA S OKVIRNIM GODIŠNJIM POTREBAMA ZDRAVSTVENIH USTANOVA/KORISNIKA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</si>
</sst>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k_n_-;\-* #,##0.00\ _k_n_-;_-* &quot;-&quot;??\ _k_n_-;_-@_-"/>
    <numFmt numFmtId="164" formatCode="#,##0.00\ [$€-1]"/>
  </numFmts>
  <fonts count="5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sz val="9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indexed="8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color theme="1"/>
      <name val="Arial"/>
      <family val="2"/>
      <charset val="238"/>
    </font>
    <font>
      <sz val="10"/>
      <color indexed="8"/>
      <name val="Arial1"/>
      <charset val="238"/>
    </font>
    <font>
      <sz val="10"/>
      <name val="Arial CE"/>
      <charset val="238"/>
    </font>
    <font>
      <sz val="11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  <font>
      <sz val="11"/>
      <color rgb="FF800080"/>
      <name val="Calibri"/>
      <family val="2"/>
      <charset val="238"/>
    </font>
    <font>
      <b/>
      <sz val="11"/>
      <color rgb="FFFF9900"/>
      <name val="Calibri"/>
      <family val="2"/>
      <charset val="238"/>
    </font>
    <font>
      <b/>
      <sz val="11"/>
      <color rgb="FFFFFFFF"/>
      <name val="Calibri"/>
      <family val="2"/>
      <charset val="238"/>
    </font>
    <font>
      <i/>
      <sz val="11"/>
      <color rgb="FF808080"/>
      <name val="Calibri"/>
      <family val="2"/>
      <charset val="238"/>
    </font>
    <font>
      <sz val="11"/>
      <color rgb="FF008000"/>
      <name val="Calibri"/>
      <family val="2"/>
      <charset val="238"/>
    </font>
    <font>
      <b/>
      <sz val="15"/>
      <color rgb="FF003366"/>
      <name val="Calibri"/>
      <family val="2"/>
      <charset val="238"/>
    </font>
    <font>
      <b/>
      <sz val="13"/>
      <color rgb="FF003366"/>
      <name val="Calibri"/>
      <family val="2"/>
      <charset val="238"/>
    </font>
    <font>
      <b/>
      <sz val="11"/>
      <color rgb="FF003366"/>
      <name val="Calibri"/>
      <family val="2"/>
      <charset val="238"/>
    </font>
    <font>
      <sz val="11"/>
      <color rgb="FF333399"/>
      <name val="Calibri"/>
      <family val="2"/>
      <charset val="238"/>
    </font>
    <font>
      <sz val="11"/>
      <color rgb="FFFF9900"/>
      <name val="Calibri"/>
      <family val="2"/>
      <charset val="238"/>
    </font>
    <font>
      <sz val="11"/>
      <color rgb="FF993300"/>
      <name val="Calibri"/>
      <family val="2"/>
      <charset val="238"/>
    </font>
    <font>
      <b/>
      <sz val="11"/>
      <color rgb="FF333333"/>
      <name val="Calibri"/>
      <family val="2"/>
      <charset val="238"/>
    </font>
    <font>
      <b/>
      <sz val="18"/>
      <color rgb="FF003366"/>
      <name val="Cambria"/>
      <family val="2"/>
      <charset val="238"/>
    </font>
    <font>
      <sz val="11"/>
      <color rgb="FFFF0000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charset val="238"/>
      <scheme val="minor"/>
    </font>
    <font>
      <sz val="9"/>
      <color rgb="FF000000"/>
      <name val="Calibri"/>
      <family val="2"/>
      <scheme val="minor"/>
    </font>
    <font>
      <sz val="9"/>
      <name val="Calibri"/>
      <family val="2"/>
      <scheme val="minor"/>
    </font>
    <font>
      <sz val="9"/>
      <color indexed="8"/>
      <name val="Calibri"/>
      <family val="2"/>
      <scheme val="minor"/>
    </font>
    <font>
      <b/>
      <sz val="9"/>
      <name val="Calibri"/>
      <family val="2"/>
      <charset val="238"/>
      <scheme val="minor"/>
    </font>
    <font>
      <b/>
      <sz val="9"/>
      <color rgb="FF000000"/>
      <name val="Calibri"/>
      <family val="2"/>
      <charset val="238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7"/>
      <color rgb="FF3F3F3F"/>
      <name val="Calibri"/>
      <family val="2"/>
      <charset val="238"/>
      <scheme val="minor"/>
    </font>
    <font>
      <b/>
      <sz val="10"/>
      <color rgb="FF3F3F3F"/>
      <name val="Calibri"/>
      <family val="2"/>
      <charset val="238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C0C0C0"/>
        <bgColor rgb="FFCCCCFF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  <bgColor rgb="FFFFFFFF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51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51"/>
      </patternFill>
    </fill>
    <fill>
      <patternFill patternType="solid">
        <fgColor theme="0"/>
        <bgColor rgb="FFE7E6E6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double">
        <color rgb="FFFF99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rgb="FFB2B2B2"/>
      </left>
      <right/>
      <top style="thin">
        <color rgb="FFB2B2B2"/>
      </top>
      <bottom style="thin">
        <color rgb="FFB2B2B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rgb="FFB2B2B2"/>
      </right>
      <top style="thin">
        <color rgb="FFB2B2B2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rgb="FFB2B2B2"/>
      </left>
      <right style="medium">
        <color indexed="64"/>
      </right>
      <top style="thin">
        <color rgb="FFB2B2B2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rgb="FFB2B2B2"/>
      </top>
      <bottom style="thin">
        <color rgb="FFB2B2B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/>
      <diagonal/>
    </border>
    <border>
      <left style="thin">
        <color rgb="FFB2B2B2"/>
      </left>
      <right/>
      <top style="thin">
        <color rgb="FFB2B2B2"/>
      </top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</borders>
  <cellStyleXfs count="66">
    <xf numFmtId="0" fontId="0" fillId="0" borderId="0"/>
    <xf numFmtId="0" fontId="5" fillId="2" borderId="1" applyNumberFormat="0" applyFont="0" applyAlignment="0" applyProtection="0"/>
    <xf numFmtId="0" fontId="4" fillId="3" borderId="0" applyNumberFormat="0" applyBorder="0" applyAlignment="0" applyProtection="0"/>
    <xf numFmtId="0" fontId="8" fillId="0" borderId="2" applyProtection="0"/>
    <xf numFmtId="0" fontId="15" fillId="0" borderId="0"/>
    <xf numFmtId="0" fontId="15" fillId="0" borderId="0"/>
    <xf numFmtId="0" fontId="3" fillId="0" borderId="0"/>
    <xf numFmtId="0" fontId="3" fillId="2" borderId="1" applyNumberFormat="0" applyFont="0" applyAlignment="0" applyProtection="0"/>
    <xf numFmtId="0" fontId="17" fillId="0" borderId="0"/>
    <xf numFmtId="0" fontId="16" fillId="0" borderId="0"/>
    <xf numFmtId="0" fontId="20" fillId="5" borderId="0" applyBorder="0" applyProtection="0"/>
    <xf numFmtId="0" fontId="20" fillId="6" borderId="0" applyBorder="0" applyProtection="0"/>
    <xf numFmtId="0" fontId="20" fillId="7" borderId="0" applyBorder="0" applyProtection="0"/>
    <xf numFmtId="0" fontId="20" fillId="8" borderId="0" applyBorder="0" applyProtection="0"/>
    <xf numFmtId="0" fontId="20" fillId="9" borderId="0" applyBorder="0" applyProtection="0"/>
    <xf numFmtId="0" fontId="20" fillId="10" borderId="0" applyBorder="0" applyProtection="0"/>
    <xf numFmtId="0" fontId="20" fillId="11" borderId="0" applyBorder="0" applyProtection="0"/>
    <xf numFmtId="0" fontId="20" fillId="12" borderId="0" applyBorder="0" applyProtection="0"/>
    <xf numFmtId="0" fontId="20" fillId="13" borderId="0" applyBorder="0" applyProtection="0"/>
    <xf numFmtId="0" fontId="20" fillId="8" borderId="0" applyBorder="0" applyProtection="0"/>
    <xf numFmtId="0" fontId="20" fillId="11" borderId="0" applyBorder="0" applyProtection="0"/>
    <xf numFmtId="0" fontId="20" fillId="14" borderId="0" applyBorder="0" applyProtection="0"/>
    <xf numFmtId="0" fontId="21" fillId="15" borderId="0" applyBorder="0" applyProtection="0"/>
    <xf numFmtId="0" fontId="21" fillId="12" borderId="0" applyBorder="0" applyProtection="0"/>
    <xf numFmtId="0" fontId="21" fillId="13" borderId="0" applyBorder="0" applyProtection="0"/>
    <xf numFmtId="0" fontId="21" fillId="16" borderId="0" applyBorder="0" applyProtection="0"/>
    <xf numFmtId="0" fontId="21" fillId="17" borderId="0" applyBorder="0" applyProtection="0"/>
    <xf numFmtId="0" fontId="21" fillId="18" borderId="0" applyBorder="0" applyProtection="0"/>
    <xf numFmtId="0" fontId="21" fillId="19" borderId="0" applyBorder="0" applyProtection="0"/>
    <xf numFmtId="0" fontId="21" fillId="20" borderId="0" applyBorder="0" applyProtection="0"/>
    <xf numFmtId="0" fontId="21" fillId="21" borderId="0" applyBorder="0" applyProtection="0"/>
    <xf numFmtId="0" fontId="21" fillId="16" borderId="0" applyBorder="0" applyProtection="0"/>
    <xf numFmtId="0" fontId="21" fillId="17" borderId="0" applyBorder="0" applyProtection="0"/>
    <xf numFmtId="0" fontId="21" fillId="22" borderId="0" applyBorder="0" applyProtection="0"/>
    <xf numFmtId="0" fontId="22" fillId="6" borderId="0" applyBorder="0" applyProtection="0"/>
    <xf numFmtId="0" fontId="23" fillId="23" borderId="3" applyProtection="0"/>
    <xf numFmtId="0" fontId="24" fillId="24" borderId="4" applyProtection="0"/>
    <xf numFmtId="43" fontId="15" fillId="0" borderId="0" applyFont="0" applyFill="0" applyBorder="0" applyAlignment="0" applyProtection="0"/>
    <xf numFmtId="0" fontId="18" fillId="0" borderId="0"/>
    <xf numFmtId="0" fontId="25" fillId="0" borderId="0" applyBorder="0" applyProtection="0"/>
    <xf numFmtId="0" fontId="26" fillId="7" borderId="0" applyBorder="0" applyProtection="0"/>
    <xf numFmtId="0" fontId="27" fillId="0" borderId="5" applyProtection="0"/>
    <xf numFmtId="0" fontId="28" fillId="0" borderId="6" applyProtection="0"/>
    <xf numFmtId="0" fontId="29" fillId="0" borderId="7" applyProtection="0"/>
    <xf numFmtId="0" fontId="29" fillId="0" borderId="0" applyBorder="0" applyProtection="0"/>
    <xf numFmtId="0" fontId="30" fillId="10" borderId="3" applyProtection="0"/>
    <xf numFmtId="0" fontId="31" fillId="0" borderId="8" applyProtection="0"/>
    <xf numFmtId="0" fontId="32" fillId="25" borderId="0" applyBorder="0" applyProtection="0"/>
    <xf numFmtId="0" fontId="15" fillId="0" borderId="0"/>
    <xf numFmtId="0" fontId="15" fillId="0" borderId="0"/>
    <xf numFmtId="0" fontId="19" fillId="0" borderId="0"/>
    <xf numFmtId="0" fontId="20" fillId="0" borderId="0"/>
    <xf numFmtId="0" fontId="15" fillId="0" borderId="0"/>
    <xf numFmtId="0" fontId="3" fillId="0" borderId="0"/>
    <xf numFmtId="0" fontId="16" fillId="0" borderId="0"/>
    <xf numFmtId="0" fontId="15" fillId="0" borderId="0"/>
    <xf numFmtId="0" fontId="15" fillId="0" borderId="0"/>
    <xf numFmtId="0" fontId="20" fillId="26" borderId="9" applyProtection="0"/>
    <xf numFmtId="0" fontId="15" fillId="0" borderId="0"/>
    <xf numFmtId="0" fontId="33" fillId="23" borderId="10" applyProtection="0"/>
    <xf numFmtId="0" fontId="34" fillId="0" borderId="0" applyBorder="0" applyProtection="0"/>
    <xf numFmtId="0" fontId="35" fillId="0" borderId="0" applyBorder="0" applyProtection="0"/>
    <xf numFmtId="0" fontId="2" fillId="27" borderId="0" applyNumberFormat="0" applyBorder="0" applyAlignment="0" applyProtection="0"/>
    <xf numFmtId="0" fontId="44" fillId="0" borderId="0"/>
    <xf numFmtId="0" fontId="45" fillId="0" borderId="0"/>
    <xf numFmtId="0" fontId="15" fillId="0" borderId="0"/>
  </cellStyleXfs>
  <cellXfs count="327">
    <xf numFmtId="0" fontId="0" fillId="0" borderId="0" xfId="0"/>
    <xf numFmtId="0" fontId="0" fillId="2" borderId="1" xfId="1" applyFont="1"/>
    <xf numFmtId="0" fontId="0" fillId="0" borderId="0" xfId="0" applyBorder="1"/>
    <xf numFmtId="0" fontId="0" fillId="0" borderId="0" xfId="0" applyAlignment="1">
      <alignment horizontal="left" vertical="top"/>
    </xf>
    <xf numFmtId="0" fontId="4" fillId="0" borderId="0" xfId="0" applyFont="1"/>
    <xf numFmtId="0" fontId="4" fillId="0" borderId="0" xfId="0" applyFont="1" applyBorder="1"/>
    <xf numFmtId="0" fontId="14" fillId="2" borderId="1" xfId="1" applyFont="1"/>
    <xf numFmtId="0" fontId="0" fillId="4" borderId="0" xfId="0" applyFill="1"/>
    <xf numFmtId="0" fontId="14" fillId="4" borderId="1" xfId="1" applyFont="1" applyFill="1"/>
    <xf numFmtId="0" fontId="0" fillId="4" borderId="1" xfId="1" applyFont="1" applyFill="1"/>
    <xf numFmtId="0" fontId="4" fillId="4" borderId="0" xfId="0" applyFont="1" applyFill="1"/>
    <xf numFmtId="0" fontId="14" fillId="2" borderId="0" xfId="1" applyFont="1" applyBorder="1"/>
    <xf numFmtId="0" fontId="0" fillId="2" borderId="0" xfId="1" applyFont="1" applyBorder="1"/>
    <xf numFmtId="0" fontId="0" fillId="4" borderId="0" xfId="0" applyFill="1" applyBorder="1"/>
    <xf numFmtId="0" fontId="14" fillId="4" borderId="1" xfId="1" applyFont="1" applyFill="1" applyBorder="1"/>
    <xf numFmtId="0" fontId="14" fillId="4" borderId="14" xfId="1" applyFont="1" applyFill="1" applyBorder="1"/>
    <xf numFmtId="0" fontId="0" fillId="4" borderId="14" xfId="1" applyFont="1" applyFill="1" applyBorder="1"/>
    <xf numFmtId="0" fontId="14" fillId="4" borderId="0" xfId="1" applyFont="1" applyFill="1" applyBorder="1"/>
    <xf numFmtId="0" fontId="0" fillId="4" borderId="0" xfId="1" applyFont="1" applyFill="1" applyBorder="1"/>
    <xf numFmtId="0" fontId="4" fillId="4" borderId="0" xfId="0" applyFont="1" applyFill="1" applyBorder="1"/>
    <xf numFmtId="0" fontId="0" fillId="0" borderId="0" xfId="0" applyBorder="1" applyAlignment="1">
      <alignment horizontal="center" vertical="center"/>
    </xf>
    <xf numFmtId="0" fontId="0" fillId="0" borderId="0" xfId="0"/>
    <xf numFmtId="0" fontId="0" fillId="0" borderId="0" xfId="0" applyAlignment="1">
      <alignment vertical="top"/>
    </xf>
    <xf numFmtId="0" fontId="0" fillId="0" borderId="0" xfId="0"/>
    <xf numFmtId="0" fontId="0" fillId="0" borderId="0" xfId="0"/>
    <xf numFmtId="0" fontId="0" fillId="0" borderId="0" xfId="0"/>
    <xf numFmtId="0" fontId="9" fillId="4" borderId="18" xfId="0" applyFont="1" applyFill="1" applyBorder="1" applyAlignment="1">
      <alignment horizontal="center" vertical="center"/>
    </xf>
    <xf numFmtId="0" fontId="9" fillId="4" borderId="15" xfId="0" applyFont="1" applyFill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11" fillId="2" borderId="18" xfId="1" applyFont="1" applyBorder="1" applyAlignment="1">
      <alignment horizontal="center" vertical="center"/>
    </xf>
    <xf numFmtId="0" fontId="11" fillId="2" borderId="15" xfId="1" applyFont="1" applyBorder="1" applyAlignment="1">
      <alignment horizontal="center" vertical="center"/>
    </xf>
    <xf numFmtId="0" fontId="11" fillId="2" borderId="19" xfId="1" applyFont="1" applyBorder="1" applyAlignment="1">
      <alignment horizontal="center" vertical="center"/>
    </xf>
    <xf numFmtId="0" fontId="12" fillId="0" borderId="18" xfId="0" applyFont="1" applyFill="1" applyBorder="1" applyAlignment="1">
      <alignment horizontal="center" vertical="center"/>
    </xf>
    <xf numFmtId="0" fontId="12" fillId="0" borderId="15" xfId="0" applyFont="1" applyFill="1" applyBorder="1" applyAlignment="1">
      <alignment horizontal="center" vertical="center"/>
    </xf>
    <xf numFmtId="0" fontId="38" fillId="2" borderId="19" xfId="1" applyFont="1" applyBorder="1" applyAlignment="1">
      <alignment horizontal="center" vertical="center"/>
    </xf>
    <xf numFmtId="0" fontId="11" fillId="4" borderId="18" xfId="0" applyFont="1" applyFill="1" applyBorder="1" applyAlignment="1">
      <alignment horizontal="center" vertical="center"/>
    </xf>
    <xf numFmtId="0" fontId="11" fillId="4" borderId="15" xfId="0" applyFont="1" applyFill="1" applyBorder="1" applyAlignment="1">
      <alignment horizontal="center" vertical="center"/>
    </xf>
    <xf numFmtId="0" fontId="11" fillId="4" borderId="19" xfId="0" applyFont="1" applyFill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11" fillId="0" borderId="18" xfId="0" applyFont="1" applyFill="1" applyBorder="1" applyAlignment="1">
      <alignment horizontal="center" vertical="center"/>
    </xf>
    <xf numFmtId="0" fontId="38" fillId="2" borderId="20" xfId="1" applyFont="1" applyBorder="1" applyAlignment="1">
      <alignment horizontal="center" vertical="center"/>
    </xf>
    <xf numFmtId="0" fontId="38" fillId="2" borderId="25" xfId="1" applyFont="1" applyBorder="1" applyAlignment="1">
      <alignment horizontal="center" vertical="center"/>
    </xf>
    <xf numFmtId="0" fontId="38" fillId="2" borderId="21" xfId="1" applyFont="1" applyBorder="1" applyAlignment="1">
      <alignment horizontal="center" vertical="center"/>
    </xf>
    <xf numFmtId="0" fontId="11" fillId="2" borderId="20" xfId="1" applyFont="1" applyBorder="1" applyAlignment="1">
      <alignment horizontal="center" vertical="center"/>
    </xf>
    <xf numFmtId="0" fontId="11" fillId="2" borderId="25" xfId="1" applyFont="1" applyBorder="1" applyAlignment="1">
      <alignment horizontal="center" vertical="center"/>
    </xf>
    <xf numFmtId="0" fontId="37" fillId="0" borderId="0" xfId="0" applyFont="1" applyBorder="1" applyAlignment="1">
      <alignment horizontal="center" vertical="center"/>
    </xf>
    <xf numFmtId="0" fontId="37" fillId="0" borderId="0" xfId="0" applyFont="1" applyBorder="1" applyAlignment="1">
      <alignment horizontal="center" vertical="center" wrapText="1"/>
    </xf>
    <xf numFmtId="0" fontId="36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1" fillId="33" borderId="18" xfId="0" applyFont="1" applyFill="1" applyBorder="1" applyAlignment="1">
      <alignment horizontal="center" vertical="center"/>
    </xf>
    <xf numFmtId="0" fontId="11" fillId="33" borderId="15" xfId="0" applyFont="1" applyFill="1" applyBorder="1" applyAlignment="1">
      <alignment horizontal="center" vertical="center"/>
    </xf>
    <xf numFmtId="0" fontId="11" fillId="33" borderId="19" xfId="0" applyFont="1" applyFill="1" applyBorder="1" applyAlignment="1">
      <alignment horizontal="center" vertical="center"/>
    </xf>
    <xf numFmtId="0" fontId="11" fillId="0" borderId="33" xfId="0" applyFont="1" applyBorder="1" applyAlignment="1">
      <alignment horizontal="center" vertical="center"/>
    </xf>
    <xf numFmtId="0" fontId="38" fillId="2" borderId="15" xfId="1" applyFont="1" applyBorder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  <xf numFmtId="0" fontId="11" fillId="0" borderId="15" xfId="0" applyNumberFormat="1" applyFont="1" applyBorder="1" applyAlignment="1">
      <alignment horizontal="center" vertical="top"/>
    </xf>
    <xf numFmtId="0" fontId="1" fillId="2" borderId="23" xfId="1" applyNumberFormat="1" applyFont="1" applyBorder="1" applyAlignment="1">
      <alignment horizontal="center" vertical="center"/>
    </xf>
    <xf numFmtId="0" fontId="11" fillId="4" borderId="15" xfId="0" applyNumberFormat="1" applyFont="1" applyFill="1" applyBorder="1" applyAlignment="1">
      <alignment horizontal="center" vertical="top"/>
    </xf>
    <xf numFmtId="0" fontId="12" fillId="0" borderId="15" xfId="9" applyFont="1" applyFill="1" applyBorder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39" fillId="0" borderId="15" xfId="0" applyNumberFormat="1" applyFont="1" applyFill="1" applyBorder="1" applyAlignment="1">
      <alignment horizontal="center" vertical="center"/>
    </xf>
    <xf numFmtId="0" fontId="11" fillId="0" borderId="15" xfId="0" applyNumberFormat="1" applyFont="1" applyBorder="1" applyAlignment="1">
      <alignment horizontal="center" vertical="center"/>
    </xf>
    <xf numFmtId="0" fontId="0" fillId="2" borderId="15" xfId="1" applyNumberFormat="1" applyFont="1" applyBorder="1" applyAlignment="1">
      <alignment horizontal="center" vertical="center"/>
    </xf>
    <xf numFmtId="0" fontId="11" fillId="0" borderId="35" xfId="0" applyFont="1" applyBorder="1" applyAlignment="1">
      <alignment horizontal="center" vertical="center"/>
    </xf>
    <xf numFmtId="0" fontId="11" fillId="0" borderId="34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31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9" fillId="0" borderId="15" xfId="0" applyFont="1" applyFill="1" applyBorder="1" applyAlignment="1">
      <alignment horizontal="center" vertical="center"/>
    </xf>
    <xf numFmtId="0" fontId="39" fillId="4" borderId="15" xfId="0" applyFont="1" applyFill="1" applyBorder="1" applyAlignment="1">
      <alignment horizontal="center" vertical="center"/>
    </xf>
    <xf numFmtId="0" fontId="0" fillId="4" borderId="15" xfId="0" applyFill="1" applyBorder="1" applyAlignment="1">
      <alignment horizontal="center" vertical="center"/>
    </xf>
    <xf numFmtId="0" fontId="0" fillId="2" borderId="15" xfId="1" applyFont="1" applyBorder="1" applyAlignment="1">
      <alignment horizontal="center" vertical="center"/>
    </xf>
    <xf numFmtId="0" fontId="12" fillId="33" borderId="15" xfId="0" applyFont="1" applyFill="1" applyBorder="1" applyAlignment="1">
      <alignment horizontal="center" vertical="center"/>
    </xf>
    <xf numFmtId="0" fontId="12" fillId="33" borderId="18" xfId="0" applyFont="1" applyFill="1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11" fillId="0" borderId="40" xfId="0" applyFont="1" applyBorder="1" applyAlignment="1">
      <alignment horizontal="center" vertical="center"/>
    </xf>
    <xf numFmtId="0" fontId="11" fillId="0" borderId="41" xfId="0" applyFont="1" applyBorder="1" applyAlignment="1">
      <alignment horizontal="center" vertical="center"/>
    </xf>
    <xf numFmtId="0" fontId="0" fillId="2" borderId="15" xfId="1" applyFont="1" applyBorder="1" applyAlignment="1">
      <alignment vertical="top"/>
    </xf>
    <xf numFmtId="0" fontId="0" fillId="2" borderId="15" xfId="1" applyFont="1" applyBorder="1" applyAlignment="1">
      <alignment horizontal="left" vertical="top"/>
    </xf>
    <xf numFmtId="0" fontId="9" fillId="4" borderId="15" xfId="0" applyFont="1" applyFill="1" applyBorder="1" applyAlignment="1">
      <alignment horizontal="left" vertical="top" wrapText="1"/>
    </xf>
    <xf numFmtId="0" fontId="0" fillId="0" borderId="15" xfId="0" applyBorder="1"/>
    <xf numFmtId="0" fontId="0" fillId="4" borderId="15" xfId="0" applyFill="1" applyBorder="1"/>
    <xf numFmtId="0" fontId="0" fillId="0" borderId="15" xfId="0" applyBorder="1" applyAlignment="1">
      <alignment horizontal="center" vertical="center"/>
    </xf>
    <xf numFmtId="0" fontId="10" fillId="4" borderId="15" xfId="0" applyFont="1" applyFill="1" applyBorder="1" applyAlignment="1">
      <alignment horizontal="center" vertical="center"/>
    </xf>
    <xf numFmtId="0" fontId="10" fillId="4" borderId="15" xfId="0" applyNumberFormat="1" applyFont="1" applyFill="1" applyBorder="1" applyAlignment="1">
      <alignment horizontal="center" vertical="center"/>
    </xf>
    <xf numFmtId="0" fontId="12" fillId="4" borderId="15" xfId="0" applyFont="1" applyFill="1" applyBorder="1" applyAlignment="1">
      <alignment horizontal="center" vertical="center"/>
    </xf>
    <xf numFmtId="0" fontId="10" fillId="4" borderId="15" xfId="0" applyFont="1" applyFill="1" applyBorder="1" applyAlignment="1">
      <alignment horizontal="left" vertical="top" wrapText="1"/>
    </xf>
    <xf numFmtId="0" fontId="12" fillId="4" borderId="15" xfId="0" applyFont="1" applyFill="1" applyBorder="1" applyAlignment="1">
      <alignment horizontal="left" vertical="top" wrapText="1"/>
    </xf>
    <xf numFmtId="0" fontId="0" fillId="0" borderId="15" xfId="0" applyBorder="1" applyAlignment="1">
      <alignment horizontal="left" vertical="top"/>
    </xf>
    <xf numFmtId="0" fontId="0" fillId="0" borderId="15" xfId="0" applyNumberFormat="1" applyBorder="1" applyAlignment="1">
      <alignment horizontal="center" vertical="center"/>
    </xf>
    <xf numFmtId="0" fontId="12" fillId="0" borderId="15" xfId="0" applyFont="1" applyBorder="1" applyAlignment="1">
      <alignment vertical="top" wrapText="1"/>
    </xf>
    <xf numFmtId="0" fontId="37" fillId="0" borderId="15" xfId="0" applyFont="1" applyBorder="1" applyAlignment="1">
      <alignment horizontal="center" vertical="center"/>
    </xf>
    <xf numFmtId="0" fontId="12" fillId="0" borderId="15" xfId="0" applyFont="1" applyBorder="1" applyAlignment="1">
      <alignment horizontal="left" vertical="top" wrapText="1"/>
    </xf>
    <xf numFmtId="0" fontId="10" fillId="0" borderId="15" xfId="0" applyFont="1" applyFill="1" applyBorder="1" applyAlignment="1">
      <alignment horizontal="center" vertical="center"/>
    </xf>
    <xf numFmtId="0" fontId="10" fillId="0" borderId="15" xfId="0" applyFont="1" applyBorder="1" applyAlignment="1">
      <alignment horizontal="left" vertical="top" wrapText="1"/>
    </xf>
    <xf numFmtId="0" fontId="9" fillId="0" borderId="15" xfId="0" applyFont="1" applyFill="1" applyBorder="1" applyAlignment="1">
      <alignment vertical="top" wrapText="1"/>
    </xf>
    <xf numFmtId="0" fontId="10" fillId="0" borderId="15" xfId="0" applyNumberFormat="1" applyFont="1" applyFill="1" applyBorder="1" applyAlignment="1">
      <alignment horizontal="center" vertical="center"/>
    </xf>
    <xf numFmtId="0" fontId="9" fillId="4" borderId="15" xfId="0" applyFont="1" applyFill="1" applyBorder="1" applyAlignment="1">
      <alignment vertical="top" wrapText="1"/>
    </xf>
    <xf numFmtId="0" fontId="12" fillId="0" borderId="15" xfId="0" applyFont="1" applyFill="1" applyBorder="1" applyAlignment="1">
      <alignment vertical="top" wrapText="1"/>
    </xf>
    <xf numFmtId="0" fontId="12" fillId="4" borderId="15" xfId="0" applyFont="1" applyFill="1" applyBorder="1" applyAlignment="1">
      <alignment vertical="top" wrapText="1"/>
    </xf>
    <xf numFmtId="0" fontId="37" fillId="2" borderId="15" xfId="1" applyFont="1" applyBorder="1" applyAlignment="1">
      <alignment horizontal="left" vertical="top"/>
    </xf>
    <xf numFmtId="0" fontId="37" fillId="2" borderId="15" xfId="1" applyFont="1" applyBorder="1" applyAlignment="1">
      <alignment horizontal="center" vertical="center"/>
    </xf>
    <xf numFmtId="0" fontId="37" fillId="2" borderId="15" xfId="1" applyNumberFormat="1" applyFont="1" applyBorder="1" applyAlignment="1">
      <alignment horizontal="center" vertical="center"/>
    </xf>
    <xf numFmtId="0" fontId="39" fillId="0" borderId="15" xfId="0" applyFont="1" applyFill="1" applyBorder="1" applyAlignment="1">
      <alignment horizontal="center" vertical="top" wrapText="1"/>
    </xf>
    <xf numFmtId="0" fontId="10" fillId="4" borderId="15" xfId="0" applyFont="1" applyFill="1" applyBorder="1" applyAlignment="1">
      <alignment vertical="top" wrapText="1"/>
    </xf>
    <xf numFmtId="0" fontId="10" fillId="32" borderId="15" xfId="0" applyFont="1" applyFill="1" applyBorder="1" applyAlignment="1">
      <alignment horizontal="center" vertical="center"/>
    </xf>
    <xf numFmtId="0" fontId="39" fillId="0" borderId="15" xfId="0" applyFont="1" applyFill="1" applyBorder="1" applyAlignment="1">
      <alignment vertical="top" wrapText="1"/>
    </xf>
    <xf numFmtId="0" fontId="40" fillId="0" borderId="15" xfId="0" applyFont="1" applyFill="1" applyBorder="1" applyAlignment="1">
      <alignment vertical="top" wrapText="1"/>
    </xf>
    <xf numFmtId="0" fontId="10" fillId="0" borderId="15" xfId="0" applyFont="1" applyBorder="1" applyAlignment="1">
      <alignment horizontal="center" vertical="center"/>
    </xf>
    <xf numFmtId="0" fontId="10" fillId="0" borderId="15" xfId="0" applyFont="1" applyBorder="1" applyAlignment="1">
      <alignment vertical="top" wrapText="1"/>
    </xf>
    <xf numFmtId="0" fontId="39" fillId="0" borderId="15" xfId="0" applyFont="1" applyFill="1" applyBorder="1" applyAlignment="1">
      <alignment horizontal="left" vertical="top" wrapText="1"/>
    </xf>
    <xf numFmtId="0" fontId="39" fillId="4" borderId="15" xfId="0" applyFont="1" applyFill="1" applyBorder="1" applyAlignment="1">
      <alignment horizontal="center" vertical="top" wrapText="1"/>
    </xf>
    <xf numFmtId="0" fontId="39" fillId="4" borderId="15" xfId="0" applyFont="1" applyFill="1" applyBorder="1" applyAlignment="1">
      <alignment horizontal="left" vertical="top" wrapText="1"/>
    </xf>
    <xf numFmtId="4" fontId="40" fillId="0" borderId="15" xfId="0" applyNumberFormat="1" applyFont="1" applyFill="1" applyBorder="1" applyAlignment="1">
      <alignment horizontal="left" vertical="top" wrapText="1"/>
    </xf>
    <xf numFmtId="0" fontId="12" fillId="4" borderId="15" xfId="9" applyFont="1" applyFill="1" applyBorder="1" applyAlignment="1">
      <alignment horizontal="center" vertical="center"/>
    </xf>
    <xf numFmtId="0" fontId="40" fillId="0" borderId="15" xfId="0" applyFont="1" applyFill="1" applyBorder="1" applyAlignment="1">
      <alignment horizontal="left" vertical="top" wrapText="1"/>
    </xf>
    <xf numFmtId="0" fontId="41" fillId="0" borderId="15" xfId="0" applyFont="1" applyFill="1" applyBorder="1" applyAlignment="1">
      <alignment vertical="top" wrapText="1"/>
    </xf>
    <xf numFmtId="0" fontId="9" fillId="0" borderId="15" xfId="0" applyFont="1" applyFill="1" applyBorder="1" applyAlignment="1">
      <alignment horizontal="left" vertical="top" wrapText="1"/>
    </xf>
    <xf numFmtId="0" fontId="39" fillId="0" borderId="15" xfId="0" applyFont="1" applyFill="1" applyBorder="1" applyAlignment="1">
      <alignment horizontal="center" vertical="center" wrapText="1"/>
    </xf>
    <xf numFmtId="0" fontId="39" fillId="0" borderId="15" xfId="0" applyNumberFormat="1" applyFont="1" applyFill="1" applyBorder="1" applyAlignment="1">
      <alignment horizontal="center" vertical="center" wrapText="1"/>
    </xf>
    <xf numFmtId="0" fontId="41" fillId="0" borderId="15" xfId="0" applyFont="1" applyBorder="1" applyAlignment="1">
      <alignment vertical="top" wrapText="1"/>
    </xf>
    <xf numFmtId="0" fontId="41" fillId="0" borderId="15" xfId="0" applyFont="1" applyBorder="1" applyAlignment="1">
      <alignment vertical="top"/>
    </xf>
    <xf numFmtId="0" fontId="40" fillId="4" borderId="15" xfId="0" applyFont="1" applyFill="1" applyBorder="1" applyAlignment="1">
      <alignment horizontal="left" vertical="top" wrapText="1"/>
    </xf>
    <xf numFmtId="0" fontId="37" fillId="0" borderId="15" xfId="0" applyFont="1" applyBorder="1" applyAlignment="1">
      <alignment horizontal="left" vertical="top" wrapText="1"/>
    </xf>
    <xf numFmtId="0" fontId="40" fillId="34" borderId="15" xfId="0" applyFont="1" applyFill="1" applyBorder="1" applyAlignment="1">
      <alignment horizontal="left" vertical="top" wrapText="1"/>
    </xf>
    <xf numFmtId="0" fontId="39" fillId="4" borderId="15" xfId="0" applyFont="1" applyFill="1" applyBorder="1" applyAlignment="1">
      <alignment horizontal="center" vertical="center" wrapText="1"/>
    </xf>
    <xf numFmtId="0" fontId="39" fillId="4" borderId="15" xfId="0" applyNumberFormat="1" applyFont="1" applyFill="1" applyBorder="1" applyAlignment="1">
      <alignment horizontal="center" vertical="center" wrapText="1"/>
    </xf>
    <xf numFmtId="0" fontId="37" fillId="0" borderId="15" xfId="0" applyFont="1" applyBorder="1" applyAlignment="1">
      <alignment horizontal="left" vertical="top"/>
    </xf>
    <xf numFmtId="0" fontId="37" fillId="34" borderId="15" xfId="0" applyFont="1" applyFill="1" applyBorder="1" applyAlignment="1">
      <alignment horizontal="left" vertical="top"/>
    </xf>
    <xf numFmtId="2" fontId="11" fillId="0" borderId="15" xfId="0" applyNumberFormat="1" applyFont="1" applyBorder="1" applyAlignment="1">
      <alignment horizontal="center" vertical="center"/>
    </xf>
    <xf numFmtId="0" fontId="37" fillId="0" borderId="15" xfId="0" applyNumberFormat="1" applyFont="1" applyBorder="1" applyAlignment="1">
      <alignment horizontal="center" vertical="center"/>
    </xf>
    <xf numFmtId="0" fontId="9" fillId="28" borderId="15" xfId="0" applyFont="1" applyFill="1" applyBorder="1" applyAlignment="1">
      <alignment horizontal="left" vertical="center" wrapText="1"/>
    </xf>
    <xf numFmtId="0" fontId="9" fillId="4" borderId="15" xfId="0" applyFont="1" applyFill="1" applyBorder="1" applyAlignment="1">
      <alignment wrapText="1"/>
    </xf>
    <xf numFmtId="0" fontId="9" fillId="4" borderId="15" xfId="0" applyFont="1" applyFill="1" applyBorder="1" applyAlignment="1">
      <alignment horizontal="left" vertical="center" wrapText="1"/>
    </xf>
    <xf numFmtId="2" fontId="9" fillId="4" borderId="15" xfId="0" applyNumberFormat="1" applyFont="1" applyFill="1" applyBorder="1" applyAlignment="1">
      <alignment horizontal="left" vertical="center" wrapText="1"/>
    </xf>
    <xf numFmtId="2" fontId="9" fillId="4" borderId="15" xfId="0" applyNumberFormat="1" applyFont="1" applyFill="1" applyBorder="1" applyAlignment="1">
      <alignment horizontal="left" vertical="top" wrapText="1"/>
    </xf>
    <xf numFmtId="0" fontId="42" fillId="31" borderId="15" xfId="63" applyFont="1" applyFill="1" applyBorder="1" applyAlignment="1">
      <alignment vertical="center" wrapText="1"/>
    </xf>
    <xf numFmtId="0" fontId="9" fillId="4" borderId="15" xfId="0" applyFont="1" applyFill="1" applyBorder="1" applyAlignment="1">
      <alignment vertical="center" wrapText="1"/>
    </xf>
    <xf numFmtId="0" fontId="9" fillId="28" borderId="15" xfId="63" applyFont="1" applyFill="1" applyBorder="1" applyAlignment="1">
      <alignment horizontal="left" vertical="center" wrapText="1"/>
    </xf>
    <xf numFmtId="0" fontId="0" fillId="4" borderId="15" xfId="0" applyFill="1" applyBorder="1" applyAlignment="1">
      <alignment horizontal="left" vertical="top" wrapText="1"/>
    </xf>
    <xf numFmtId="0" fontId="9" fillId="28" borderId="15" xfId="0" applyFont="1" applyFill="1" applyBorder="1" applyAlignment="1">
      <alignment horizontal="left" vertical="top" wrapText="1"/>
    </xf>
    <xf numFmtId="0" fontId="14" fillId="0" borderId="15" xfId="0" applyNumberFormat="1" applyFont="1" applyBorder="1" applyAlignment="1">
      <alignment horizontal="center" vertical="center"/>
    </xf>
    <xf numFmtId="0" fontId="40" fillId="28" borderId="15" xfId="0" applyFont="1" applyFill="1" applyBorder="1" applyAlignment="1">
      <alignment horizontal="left" vertical="center" wrapText="1"/>
    </xf>
    <xf numFmtId="0" fontId="40" fillId="29" borderId="15" xfId="0" applyFont="1" applyFill="1" applyBorder="1" applyAlignment="1">
      <alignment horizontal="left" vertical="center" wrapText="1"/>
    </xf>
    <xf numFmtId="0" fontId="40" fillId="29" borderId="15" xfId="0" applyFont="1" applyFill="1" applyBorder="1" applyAlignment="1">
      <alignment vertical="center" wrapText="1"/>
    </xf>
    <xf numFmtId="0" fontId="40" fillId="29" borderId="15" xfId="0" applyFont="1" applyFill="1" applyBorder="1" applyAlignment="1">
      <alignment vertical="top" wrapText="1"/>
    </xf>
    <xf numFmtId="0" fontId="40" fillId="29" borderId="15" xfId="0" applyFont="1" applyFill="1" applyBorder="1" applyAlignment="1" applyProtection="1">
      <alignment horizontal="left" vertical="center" wrapText="1"/>
      <protection hidden="1"/>
    </xf>
    <xf numFmtId="0" fontId="40" fillId="29" borderId="15" xfId="0" applyFont="1" applyFill="1" applyBorder="1" applyAlignment="1" applyProtection="1">
      <alignment horizontal="left" vertical="top" wrapText="1"/>
      <protection hidden="1"/>
    </xf>
    <xf numFmtId="0" fontId="40" fillId="29" borderId="15" xfId="63" applyFont="1" applyFill="1" applyBorder="1" applyAlignment="1">
      <alignment vertical="top" wrapText="1"/>
    </xf>
    <xf numFmtId="0" fontId="40" fillId="29" borderId="15" xfId="0" applyFont="1" applyFill="1" applyBorder="1" applyAlignment="1">
      <alignment wrapText="1"/>
    </xf>
    <xf numFmtId="0" fontId="36" fillId="4" borderId="23" xfId="0" applyNumberFormat="1" applyFont="1" applyFill="1" applyBorder="1" applyAlignment="1">
      <alignment horizontal="center" vertical="center"/>
    </xf>
    <xf numFmtId="0" fontId="1" fillId="0" borderId="23" xfId="0" applyNumberFormat="1" applyFont="1" applyBorder="1" applyAlignment="1">
      <alignment horizontal="center" vertical="center"/>
    </xf>
    <xf numFmtId="0" fontId="11" fillId="0" borderId="23" xfId="0" applyNumberFormat="1" applyFont="1" applyBorder="1" applyAlignment="1">
      <alignment horizontal="center" vertical="center"/>
    </xf>
    <xf numFmtId="0" fontId="11" fillId="2" borderId="23" xfId="1" applyNumberFormat="1" applyFont="1" applyBorder="1" applyAlignment="1">
      <alignment horizontal="center" vertical="center"/>
    </xf>
    <xf numFmtId="0" fontId="11" fillId="4" borderId="23" xfId="0" applyNumberFormat="1" applyFont="1" applyFill="1" applyBorder="1" applyAlignment="1">
      <alignment horizontal="center" vertical="center"/>
    </xf>
    <xf numFmtId="0" fontId="11" fillId="0" borderId="23" xfId="0" applyNumberFormat="1" applyFont="1" applyBorder="1" applyAlignment="1">
      <alignment horizontal="center" vertical="center" wrapText="1"/>
    </xf>
    <xf numFmtId="0" fontId="39" fillId="0" borderId="23" xfId="0" applyNumberFormat="1" applyFont="1" applyFill="1" applyBorder="1" applyAlignment="1">
      <alignment horizontal="center" vertical="center" wrapText="1"/>
    </xf>
    <xf numFmtId="0" fontId="37" fillId="0" borderId="23" xfId="0" applyNumberFormat="1" applyFont="1" applyBorder="1" applyAlignment="1">
      <alignment horizontal="center" vertical="center"/>
    </xf>
    <xf numFmtId="0" fontId="14" fillId="0" borderId="23" xfId="0" applyNumberFormat="1" applyFont="1" applyBorder="1" applyAlignment="1">
      <alignment horizontal="center" vertical="center"/>
    </xf>
    <xf numFmtId="0" fontId="12" fillId="4" borderId="18" xfId="0" applyFont="1" applyFill="1" applyBorder="1" applyAlignment="1">
      <alignment horizontal="center" vertical="center"/>
    </xf>
    <xf numFmtId="0" fontId="12" fillId="4" borderId="19" xfId="0" applyFont="1" applyFill="1" applyBorder="1" applyAlignment="1">
      <alignment horizontal="center" vertical="center"/>
    </xf>
    <xf numFmtId="0" fontId="38" fillId="2" borderId="19" xfId="1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0" fontId="11" fillId="4" borderId="19" xfId="0" applyFont="1" applyFill="1" applyBorder="1" applyAlignment="1">
      <alignment horizontal="center" vertical="center" wrapText="1"/>
    </xf>
    <xf numFmtId="0" fontId="10" fillId="32" borderId="18" xfId="0" applyFont="1" applyFill="1" applyBorder="1" applyAlignment="1">
      <alignment horizontal="center" vertical="center"/>
    </xf>
    <xf numFmtId="0" fontId="10" fillId="32" borderId="19" xfId="0" applyFont="1" applyFill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/>
    </xf>
    <xf numFmtId="0" fontId="11" fillId="0" borderId="18" xfId="0" applyNumberFormat="1" applyFont="1" applyBorder="1" applyAlignment="1">
      <alignment horizontal="center" vertical="top"/>
    </xf>
    <xf numFmtId="0" fontId="11" fillId="0" borderId="19" xfId="0" applyNumberFormat="1" applyFont="1" applyBorder="1" applyAlignment="1">
      <alignment horizontal="center" vertical="top"/>
    </xf>
    <xf numFmtId="0" fontId="39" fillId="0" borderId="18" xfId="0" applyNumberFormat="1" applyFont="1" applyFill="1" applyBorder="1" applyAlignment="1">
      <alignment horizontal="center" vertical="top"/>
    </xf>
    <xf numFmtId="0" fontId="38" fillId="2" borderId="18" xfId="1" applyFont="1" applyBorder="1" applyAlignment="1">
      <alignment horizontal="center" vertical="center"/>
    </xf>
    <xf numFmtId="0" fontId="8" fillId="2" borderId="20" xfId="1" applyFont="1" applyBorder="1" applyAlignment="1">
      <alignment horizontal="center" vertical="center"/>
    </xf>
    <xf numFmtId="0" fontId="8" fillId="2" borderId="25" xfId="1" applyFont="1" applyBorder="1" applyAlignment="1">
      <alignment horizontal="center" vertical="center"/>
    </xf>
    <xf numFmtId="0" fontId="8" fillId="2" borderId="21" xfId="1" applyFont="1" applyBorder="1" applyAlignment="1">
      <alignment horizontal="center" vertical="center"/>
    </xf>
    <xf numFmtId="0" fontId="11" fillId="2" borderId="21" xfId="1" applyFont="1" applyBorder="1" applyAlignment="1">
      <alignment horizontal="center" vertical="center"/>
    </xf>
    <xf numFmtId="0" fontId="12" fillId="0" borderId="18" xfId="9" applyFont="1" applyFill="1" applyBorder="1" applyAlignment="1">
      <alignment horizontal="center" vertical="center"/>
    </xf>
    <xf numFmtId="0" fontId="12" fillId="4" borderId="18" xfId="9" applyFont="1" applyFill="1" applyBorder="1" applyAlignment="1">
      <alignment horizontal="center" vertical="center"/>
    </xf>
    <xf numFmtId="0" fontId="12" fillId="0" borderId="19" xfId="9" applyFont="1" applyFill="1" applyBorder="1" applyAlignment="1">
      <alignment horizontal="center" vertical="center"/>
    </xf>
    <xf numFmtId="0" fontId="37" fillId="0" borderId="19" xfId="0" applyFont="1" applyBorder="1" applyAlignment="1">
      <alignment horizontal="center" vertical="center"/>
    </xf>
    <xf numFmtId="164" fontId="38" fillId="2" borderId="19" xfId="1" applyNumberFormat="1" applyFont="1" applyBorder="1" applyAlignment="1">
      <alignment horizontal="center" vertical="center"/>
    </xf>
    <xf numFmtId="0" fontId="11" fillId="4" borderId="18" xfId="0" applyNumberFormat="1" applyFont="1" applyFill="1" applyBorder="1" applyAlignment="1">
      <alignment horizontal="center" vertical="top"/>
    </xf>
    <xf numFmtId="0" fontId="12" fillId="0" borderId="19" xfId="0" applyFont="1" applyFill="1" applyBorder="1" applyAlignment="1">
      <alignment horizontal="center" vertical="center"/>
    </xf>
    <xf numFmtId="164" fontId="38" fillId="2" borderId="21" xfId="1" applyNumberFormat="1" applyFont="1" applyBorder="1" applyAlignment="1">
      <alignment horizontal="center" vertical="center"/>
    </xf>
    <xf numFmtId="0" fontId="11" fillId="0" borderId="19" xfId="0" applyNumberFormat="1" applyFont="1" applyBorder="1" applyAlignment="1">
      <alignment horizontal="center" vertical="center"/>
    </xf>
    <xf numFmtId="0" fontId="10" fillId="0" borderId="18" xfId="0" applyFont="1" applyFill="1" applyBorder="1" applyAlignment="1">
      <alignment horizontal="center" vertical="center"/>
    </xf>
    <xf numFmtId="0" fontId="48" fillId="2" borderId="42" xfId="1" applyFont="1" applyBorder="1" applyAlignment="1">
      <alignment horizontal="center" vertical="center" wrapText="1"/>
    </xf>
    <xf numFmtId="0" fontId="48" fillId="2" borderId="42" xfId="1" applyNumberFormat="1" applyFont="1" applyBorder="1" applyAlignment="1">
      <alignment horizontal="center" vertical="center" wrapText="1"/>
    </xf>
    <xf numFmtId="0" fontId="48" fillId="2" borderId="43" xfId="1" applyNumberFormat="1" applyFont="1" applyBorder="1" applyAlignment="1">
      <alignment horizontal="center" vertical="center" wrapText="1"/>
    </xf>
    <xf numFmtId="0" fontId="48" fillId="2" borderId="35" xfId="1" applyFont="1" applyBorder="1" applyAlignment="1">
      <alignment horizontal="center" vertical="center" wrapText="1"/>
    </xf>
    <xf numFmtId="0" fontId="48" fillId="2" borderId="33" xfId="1" applyFont="1" applyBorder="1" applyAlignment="1">
      <alignment horizontal="center" vertical="center" wrapText="1"/>
    </xf>
    <xf numFmtId="2" fontId="48" fillId="2" borderId="34" xfId="1" applyNumberFormat="1" applyFont="1" applyBorder="1" applyAlignment="1">
      <alignment horizontal="center" vertical="center" wrapText="1"/>
    </xf>
    <xf numFmtId="0" fontId="0" fillId="0" borderId="31" xfId="0" applyBorder="1" applyAlignment="1">
      <alignment vertical="top"/>
    </xf>
    <xf numFmtId="0" fontId="0" fillId="0" borderId="31" xfId="0" applyBorder="1" applyAlignment="1">
      <alignment horizontal="left" vertical="top"/>
    </xf>
    <xf numFmtId="0" fontId="0" fillId="0" borderId="31" xfId="0" applyBorder="1" applyAlignment="1">
      <alignment horizontal="center" vertical="center"/>
    </xf>
    <xf numFmtId="0" fontId="0" fillId="0" borderId="31" xfId="0" applyNumberFormat="1" applyBorder="1" applyAlignment="1">
      <alignment horizontal="center" vertical="center"/>
    </xf>
    <xf numFmtId="0" fontId="1" fillId="0" borderId="38" xfId="0" applyNumberFormat="1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 wrapText="1"/>
    </xf>
    <xf numFmtId="0" fontId="13" fillId="33" borderId="11" xfId="2" applyFont="1" applyFill="1" applyBorder="1" applyAlignment="1">
      <alignment horizontal="left" vertical="top"/>
    </xf>
    <xf numFmtId="0" fontId="13" fillId="33" borderId="12" xfId="2" applyFont="1" applyFill="1" applyBorder="1" applyAlignment="1">
      <alignment vertical="top"/>
    </xf>
    <xf numFmtId="0" fontId="13" fillId="33" borderId="12" xfId="2" applyFont="1" applyFill="1" applyBorder="1" applyAlignment="1">
      <alignment horizontal="center" vertical="center"/>
    </xf>
    <xf numFmtId="0" fontId="13" fillId="33" borderId="12" xfId="2" applyNumberFormat="1" applyFont="1" applyFill="1" applyBorder="1" applyAlignment="1">
      <alignment horizontal="center" vertical="center"/>
    </xf>
    <xf numFmtId="0" fontId="37" fillId="33" borderId="44" xfId="0" applyFont="1" applyFill="1" applyBorder="1" applyAlignment="1">
      <alignment horizontal="center" vertical="center"/>
    </xf>
    <xf numFmtId="0" fontId="37" fillId="33" borderId="45" xfId="0" applyFont="1" applyFill="1" applyBorder="1" applyAlignment="1">
      <alignment horizontal="center" vertical="center"/>
    </xf>
    <xf numFmtId="0" fontId="37" fillId="33" borderId="46" xfId="0" applyFont="1" applyFill="1" applyBorder="1" applyAlignment="1">
      <alignment horizontal="center" vertical="center" wrapText="1"/>
    </xf>
    <xf numFmtId="0" fontId="0" fillId="33" borderId="44" xfId="0" applyFill="1" applyBorder="1" applyAlignment="1">
      <alignment horizontal="center" vertical="center"/>
    </xf>
    <xf numFmtId="0" fontId="0" fillId="33" borderId="45" xfId="0" applyFill="1" applyBorder="1" applyAlignment="1">
      <alignment horizontal="center" vertical="center"/>
    </xf>
    <xf numFmtId="0" fontId="0" fillId="33" borderId="46" xfId="0" applyFill="1" applyBorder="1" applyAlignment="1">
      <alignment horizontal="center" vertical="center"/>
    </xf>
    <xf numFmtId="0" fontId="36" fillId="33" borderId="44" xfId="0" applyFont="1" applyFill="1" applyBorder="1" applyAlignment="1">
      <alignment horizontal="center" vertical="center"/>
    </xf>
    <xf numFmtId="0" fontId="36" fillId="33" borderId="45" xfId="0" applyFont="1" applyFill="1" applyBorder="1" applyAlignment="1">
      <alignment horizontal="center" vertical="center"/>
    </xf>
    <xf numFmtId="0" fontId="36" fillId="33" borderId="46" xfId="0" applyFont="1" applyFill="1" applyBorder="1" applyAlignment="1">
      <alignment horizontal="center" vertical="center"/>
    </xf>
    <xf numFmtId="0" fontId="0" fillId="33" borderId="47" xfId="0" applyFill="1" applyBorder="1" applyAlignment="1">
      <alignment horizontal="center" vertical="center"/>
    </xf>
    <xf numFmtId="0" fontId="0" fillId="33" borderId="48" xfId="0" applyFill="1" applyBorder="1" applyAlignment="1">
      <alignment horizontal="center" vertical="center"/>
    </xf>
    <xf numFmtId="0" fontId="0" fillId="33" borderId="49" xfId="0" applyFill="1" applyBorder="1" applyAlignment="1">
      <alignment horizontal="center" vertical="center"/>
    </xf>
    <xf numFmtId="0" fontId="0" fillId="33" borderId="11" xfId="0" applyFill="1" applyBorder="1" applyAlignment="1">
      <alignment horizontal="center" vertical="center"/>
    </xf>
    <xf numFmtId="0" fontId="0" fillId="33" borderId="12" xfId="0" applyFill="1" applyBorder="1" applyAlignment="1">
      <alignment horizontal="center" vertical="center"/>
    </xf>
    <xf numFmtId="0" fontId="0" fillId="33" borderId="13" xfId="0" applyFill="1" applyBorder="1" applyAlignment="1">
      <alignment horizontal="center" vertical="center"/>
    </xf>
    <xf numFmtId="0" fontId="9" fillId="4" borderId="18" xfId="0" applyFont="1" applyFill="1" applyBorder="1" applyAlignment="1">
      <alignment horizontal="center" vertical="top"/>
    </xf>
    <xf numFmtId="0" fontId="14" fillId="2" borderId="20" xfId="1" applyFont="1" applyBorder="1" applyAlignment="1">
      <alignment vertical="top"/>
    </xf>
    <xf numFmtId="0" fontId="14" fillId="2" borderId="25" xfId="1" applyFont="1" applyBorder="1" applyAlignment="1">
      <alignment horizontal="left" vertical="top"/>
    </xf>
    <xf numFmtId="0" fontId="14" fillId="2" borderId="25" xfId="1" applyFont="1" applyBorder="1" applyAlignment="1">
      <alignment horizontal="center" vertical="center"/>
    </xf>
    <xf numFmtId="0" fontId="14" fillId="2" borderId="25" xfId="1" applyNumberFormat="1" applyFont="1" applyBorder="1" applyAlignment="1">
      <alignment horizontal="center" vertical="center"/>
    </xf>
    <xf numFmtId="0" fontId="47" fillId="2" borderId="50" xfId="1" applyNumberFormat="1" applyFont="1" applyBorder="1" applyAlignment="1">
      <alignment horizontal="center" vertical="center"/>
    </xf>
    <xf numFmtId="0" fontId="38" fillId="2" borderId="21" xfId="1" applyFont="1" applyBorder="1" applyAlignment="1">
      <alignment horizontal="center" vertical="center" wrapText="1"/>
    </xf>
    <xf numFmtId="0" fontId="12" fillId="2" borderId="20" xfId="1" applyFont="1" applyBorder="1" applyAlignment="1">
      <alignment horizontal="center" vertical="center"/>
    </xf>
    <xf numFmtId="0" fontId="12" fillId="2" borderId="25" xfId="1" applyFont="1" applyBorder="1" applyAlignment="1">
      <alignment horizontal="center" vertical="center"/>
    </xf>
    <xf numFmtId="0" fontId="0" fillId="0" borderId="40" xfId="0" applyBorder="1" applyAlignment="1">
      <alignment vertical="top"/>
    </xf>
    <xf numFmtId="0" fontId="0" fillId="0" borderId="40" xfId="0" applyBorder="1" applyAlignment="1">
      <alignment horizontal="left" vertical="top"/>
    </xf>
    <xf numFmtId="0" fontId="0" fillId="0" borderId="40" xfId="0" applyBorder="1" applyAlignment="1">
      <alignment horizontal="center" vertical="center"/>
    </xf>
    <xf numFmtId="0" fontId="0" fillId="0" borderId="40" xfId="0" applyNumberFormat="1" applyBorder="1" applyAlignment="1">
      <alignment horizontal="center" vertical="center"/>
    </xf>
    <xf numFmtId="0" fontId="1" fillId="0" borderId="37" xfId="0" applyNumberFormat="1" applyFont="1" applyBorder="1" applyAlignment="1">
      <alignment horizontal="center" vertical="center"/>
    </xf>
    <xf numFmtId="0" fontId="11" fillId="0" borderId="41" xfId="0" applyFont="1" applyBorder="1" applyAlignment="1">
      <alignment horizontal="center" vertical="center" wrapText="1"/>
    </xf>
    <xf numFmtId="0" fontId="12" fillId="0" borderId="39" xfId="0" applyFont="1" applyFill="1" applyBorder="1" applyAlignment="1">
      <alignment horizontal="center" vertical="center"/>
    </xf>
    <xf numFmtId="0" fontId="12" fillId="0" borderId="40" xfId="0" applyFont="1" applyFill="1" applyBorder="1" applyAlignment="1">
      <alignment horizontal="center" vertical="center"/>
    </xf>
    <xf numFmtId="0" fontId="13" fillId="33" borderId="16" xfId="2" applyFont="1" applyFill="1" applyBorder="1" applyAlignment="1">
      <alignment vertical="top"/>
    </xf>
    <xf numFmtId="0" fontId="11" fillId="33" borderId="16" xfId="0" applyFont="1" applyFill="1" applyBorder="1" applyAlignment="1">
      <alignment horizontal="center" vertical="center"/>
    </xf>
    <xf numFmtId="0" fontId="11" fillId="33" borderId="24" xfId="0" applyFont="1" applyFill="1" applyBorder="1" applyAlignment="1">
      <alignment horizontal="center" vertical="center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/>
    </xf>
    <xf numFmtId="0" fontId="12" fillId="33" borderId="16" xfId="0" applyFont="1" applyFill="1" applyBorder="1" applyAlignment="1">
      <alignment horizontal="center" vertical="center"/>
    </xf>
    <xf numFmtId="0" fontId="12" fillId="33" borderId="24" xfId="0" applyFont="1" applyFill="1" applyBorder="1" applyAlignment="1">
      <alignment horizontal="center" vertical="center"/>
    </xf>
    <xf numFmtId="0" fontId="9" fillId="0" borderId="18" xfId="0" applyFont="1" applyFill="1" applyBorder="1" applyAlignment="1">
      <alignment horizontal="center" vertical="top" wrapText="1"/>
    </xf>
    <xf numFmtId="0" fontId="13" fillId="33" borderId="16" xfId="62" applyFont="1" applyFill="1" applyBorder="1" applyAlignment="1">
      <alignment horizontal="left" vertical="top"/>
    </xf>
    <xf numFmtId="0" fontId="9" fillId="0" borderId="18" xfId="4" applyFont="1" applyFill="1" applyBorder="1" applyAlignment="1">
      <alignment horizontal="center" vertical="top"/>
    </xf>
    <xf numFmtId="0" fontId="37" fillId="2" borderId="20" xfId="1" applyFont="1" applyBorder="1" applyAlignment="1">
      <alignment vertical="top"/>
    </xf>
    <xf numFmtId="0" fontId="37" fillId="2" borderId="25" xfId="1" applyFont="1" applyBorder="1" applyAlignment="1">
      <alignment horizontal="left" vertical="top"/>
    </xf>
    <xf numFmtId="0" fontId="37" fillId="2" borderId="25" xfId="1" applyFont="1" applyBorder="1" applyAlignment="1">
      <alignment horizontal="center" vertical="center"/>
    </xf>
    <xf numFmtId="0" fontId="37" fillId="2" borderId="25" xfId="1" applyNumberFormat="1" applyFont="1" applyBorder="1" applyAlignment="1">
      <alignment horizontal="center" vertical="center"/>
    </xf>
    <xf numFmtId="0" fontId="11" fillId="2" borderId="50" xfId="1" applyNumberFormat="1" applyFont="1" applyBorder="1" applyAlignment="1">
      <alignment horizontal="center" vertical="center"/>
    </xf>
    <xf numFmtId="0" fontId="39" fillId="0" borderId="18" xfId="0" applyFont="1" applyFill="1" applyBorder="1" applyAlignment="1">
      <alignment horizontal="center" vertical="top" wrapText="1"/>
    </xf>
    <xf numFmtId="0" fontId="37" fillId="2" borderId="18" xfId="1" applyFont="1" applyBorder="1" applyAlignment="1">
      <alignment vertical="top"/>
    </xf>
    <xf numFmtId="0" fontId="0" fillId="0" borderId="18" xfId="0" applyBorder="1" applyAlignment="1">
      <alignment vertical="top"/>
    </xf>
    <xf numFmtId="0" fontId="13" fillId="33" borderId="18" xfId="2" applyFont="1" applyFill="1" applyBorder="1" applyAlignment="1">
      <alignment vertical="top"/>
    </xf>
    <xf numFmtId="0" fontId="40" fillId="0" borderId="18" xfId="0" applyNumberFormat="1" applyFont="1" applyFill="1" applyBorder="1" applyAlignment="1">
      <alignment horizontal="center" vertical="top"/>
    </xf>
    <xf numFmtId="0" fontId="0" fillId="2" borderId="20" xfId="1" applyFont="1" applyBorder="1" applyAlignment="1">
      <alignment vertical="top"/>
    </xf>
    <xf numFmtId="0" fontId="0" fillId="2" borderId="25" xfId="1" applyFont="1" applyBorder="1" applyAlignment="1">
      <alignment horizontal="left" vertical="top"/>
    </xf>
    <xf numFmtId="0" fontId="0" fillId="2" borderId="25" xfId="1" applyFont="1" applyBorder="1" applyAlignment="1">
      <alignment horizontal="center" vertical="center"/>
    </xf>
    <xf numFmtId="0" fontId="0" fillId="2" borderId="25" xfId="1" applyNumberFormat="1" applyFont="1" applyBorder="1" applyAlignment="1">
      <alignment horizontal="center" vertical="center"/>
    </xf>
    <xf numFmtId="0" fontId="1" fillId="2" borderId="50" xfId="1" applyNumberFormat="1" applyFont="1" applyBorder="1" applyAlignment="1">
      <alignment horizontal="center" vertical="center"/>
    </xf>
    <xf numFmtId="0" fontId="0" fillId="0" borderId="33" xfId="0" applyBorder="1" applyAlignment="1">
      <alignment vertical="top"/>
    </xf>
    <xf numFmtId="0" fontId="0" fillId="0" borderId="33" xfId="0" applyBorder="1" applyAlignment="1">
      <alignment horizontal="left" vertical="top"/>
    </xf>
    <xf numFmtId="0" fontId="0" fillId="0" borderId="33" xfId="0" applyBorder="1" applyAlignment="1">
      <alignment horizontal="center" vertical="center"/>
    </xf>
    <xf numFmtId="0" fontId="0" fillId="0" borderId="33" xfId="0" applyNumberFormat="1" applyBorder="1" applyAlignment="1">
      <alignment horizontal="center" vertical="center"/>
    </xf>
    <xf numFmtId="0" fontId="1" fillId="0" borderId="36" xfId="0" applyNumberFormat="1" applyFont="1" applyBorder="1" applyAlignment="1">
      <alignment horizontal="center" vertical="center"/>
    </xf>
    <xf numFmtId="0" fontId="11" fillId="0" borderId="34" xfId="0" applyFont="1" applyBorder="1" applyAlignment="1">
      <alignment horizontal="center" vertical="center" wrapText="1"/>
    </xf>
    <xf numFmtId="0" fontId="13" fillId="33" borderId="16" xfId="0" applyFont="1" applyFill="1" applyBorder="1" applyAlignment="1">
      <alignment vertical="top"/>
    </xf>
    <xf numFmtId="0" fontId="9" fillId="0" borderId="18" xfId="0" applyNumberFormat="1" applyFont="1" applyFill="1" applyBorder="1" applyAlignment="1">
      <alignment horizontal="center" vertical="top"/>
    </xf>
    <xf numFmtId="0" fontId="39" fillId="4" borderId="18" xfId="0" applyFont="1" applyFill="1" applyBorder="1" applyAlignment="1">
      <alignment horizontal="center" vertical="top" wrapText="1"/>
    </xf>
    <xf numFmtId="0" fontId="40" fillId="4" borderId="18" xfId="0" applyFont="1" applyFill="1" applyBorder="1" applyAlignment="1">
      <alignment horizontal="center" vertical="top"/>
    </xf>
    <xf numFmtId="0" fontId="9" fillId="0" borderId="18" xfId="0" applyFont="1" applyFill="1" applyBorder="1" applyAlignment="1">
      <alignment horizontal="center" vertical="top"/>
    </xf>
    <xf numFmtId="0" fontId="40" fillId="0" borderId="18" xfId="0" applyFont="1" applyFill="1" applyBorder="1" applyAlignment="1">
      <alignment horizontal="center" vertical="top"/>
    </xf>
    <xf numFmtId="0" fontId="12" fillId="0" borderId="18" xfId="0" applyFont="1" applyFill="1" applyBorder="1" applyAlignment="1">
      <alignment horizontal="center" vertical="top"/>
    </xf>
    <xf numFmtId="0" fontId="41" fillId="0" borderId="18" xfId="0" applyFont="1" applyFill="1" applyBorder="1" applyAlignment="1">
      <alignment horizontal="center" vertical="top" wrapText="1"/>
    </xf>
    <xf numFmtId="0" fontId="0" fillId="2" borderId="18" xfId="1" applyFont="1" applyBorder="1" applyAlignment="1">
      <alignment vertical="top"/>
    </xf>
    <xf numFmtId="0" fontId="41" fillId="0" borderId="18" xfId="0" applyFont="1" applyFill="1" applyBorder="1" applyAlignment="1">
      <alignment horizontal="center" vertical="top"/>
    </xf>
    <xf numFmtId="0" fontId="0" fillId="2" borderId="27" xfId="1" applyFont="1" applyBorder="1" applyAlignment="1">
      <alignment vertical="top"/>
    </xf>
    <xf numFmtId="0" fontId="0" fillId="2" borderId="28" xfId="1" applyFont="1" applyBorder="1" applyAlignment="1">
      <alignment horizontal="left" vertical="top"/>
    </xf>
    <xf numFmtId="0" fontId="0" fillId="2" borderId="28" xfId="1" applyFont="1" applyBorder="1" applyAlignment="1">
      <alignment horizontal="center" vertical="center"/>
    </xf>
    <xf numFmtId="0" fontId="0" fillId="2" borderId="28" xfId="1" applyNumberFormat="1" applyFont="1" applyBorder="1" applyAlignment="1">
      <alignment horizontal="center" vertical="center"/>
    </xf>
    <xf numFmtId="0" fontId="1" fillId="2" borderId="28" xfId="1" applyNumberFormat="1" applyFont="1" applyBorder="1" applyAlignment="1">
      <alignment horizontal="center" vertical="center"/>
    </xf>
    <xf numFmtId="0" fontId="11" fillId="2" borderId="28" xfId="1" applyFont="1" applyBorder="1" applyAlignment="1">
      <alignment horizontal="center" vertical="center"/>
    </xf>
    <xf numFmtId="0" fontId="11" fillId="2" borderId="28" xfId="1" applyFont="1" applyBorder="1" applyAlignment="1">
      <alignment horizontal="center" vertical="center" wrapText="1"/>
    </xf>
    <xf numFmtId="0" fontId="11" fillId="2" borderId="30" xfId="1" applyFont="1" applyBorder="1" applyAlignment="1">
      <alignment horizontal="center" vertical="center"/>
    </xf>
    <xf numFmtId="0" fontId="37" fillId="0" borderId="18" xfId="0" applyFont="1" applyBorder="1" applyAlignment="1">
      <alignment horizontal="center" vertical="top"/>
    </xf>
    <xf numFmtId="0" fontId="12" fillId="0" borderId="18" xfId="0" applyNumberFormat="1" applyFont="1" applyBorder="1" applyAlignment="1">
      <alignment horizontal="center" vertical="top"/>
    </xf>
    <xf numFmtId="0" fontId="46" fillId="0" borderId="18" xfId="0" applyNumberFormat="1" applyFont="1" applyFill="1" applyBorder="1" applyAlignment="1">
      <alignment horizontal="center" vertical="top"/>
    </xf>
    <xf numFmtId="0" fontId="43" fillId="2" borderId="20" xfId="1" applyFont="1" applyBorder="1" applyAlignment="1">
      <alignment horizontal="center" vertical="center"/>
    </xf>
    <xf numFmtId="0" fontId="43" fillId="2" borderId="25" xfId="1" applyFont="1" applyBorder="1" applyAlignment="1">
      <alignment horizontal="center" vertical="center"/>
    </xf>
    <xf numFmtId="0" fontId="43" fillId="2" borderId="21" xfId="1" applyFont="1" applyBorder="1" applyAlignment="1">
      <alignment horizontal="center" vertical="center"/>
    </xf>
    <xf numFmtId="0" fontId="49" fillId="2" borderId="42" xfId="1" applyFont="1" applyBorder="1" applyAlignment="1">
      <alignment horizontal="center" vertical="center" wrapText="1"/>
    </xf>
    <xf numFmtId="0" fontId="8" fillId="26" borderId="9" xfId="57" applyFont="1"/>
    <xf numFmtId="0" fontId="13" fillId="33" borderId="16" xfId="2" applyFont="1" applyFill="1" applyBorder="1" applyAlignment="1">
      <alignment horizontal="left"/>
    </xf>
    <xf numFmtId="0" fontId="13" fillId="33" borderId="24" xfId="2" applyFont="1" applyFill="1" applyBorder="1" applyAlignment="1">
      <alignment horizontal="left"/>
    </xf>
    <xf numFmtId="0" fontId="13" fillId="33" borderId="29" xfId="2" applyFont="1" applyFill="1" applyBorder="1" applyAlignment="1">
      <alignment horizontal="left"/>
    </xf>
    <xf numFmtId="0" fontId="7" fillId="27" borderId="16" xfId="62" applyFont="1" applyBorder="1" applyAlignment="1">
      <alignment horizontal="center" vertical="center"/>
    </xf>
    <xf numFmtId="0" fontId="7" fillId="27" borderId="24" xfId="62" applyFont="1" applyBorder="1" applyAlignment="1">
      <alignment horizontal="center" vertical="center"/>
    </xf>
    <xf numFmtId="0" fontId="7" fillId="27" borderId="17" xfId="62" applyFont="1" applyBorder="1" applyAlignment="1">
      <alignment horizontal="center" vertical="center"/>
    </xf>
    <xf numFmtId="0" fontId="7" fillId="27" borderId="16" xfId="62" applyFont="1" applyBorder="1" applyAlignment="1">
      <alignment horizontal="center" vertical="center" wrapText="1"/>
    </xf>
    <xf numFmtId="0" fontId="7" fillId="27" borderId="24" xfId="62" applyFont="1" applyBorder="1" applyAlignment="1">
      <alignment horizontal="center" vertical="center" wrapText="1"/>
    </xf>
    <xf numFmtId="0" fontId="7" fillId="27" borderId="17" xfId="62" applyFont="1" applyBorder="1" applyAlignment="1">
      <alignment horizontal="center" vertical="center" wrapText="1"/>
    </xf>
    <xf numFmtId="0" fontId="13" fillId="33" borderId="18" xfId="2" applyFont="1" applyFill="1" applyBorder="1" applyAlignment="1">
      <alignment horizontal="left"/>
    </xf>
    <xf numFmtId="0" fontId="13" fillId="33" borderId="15" xfId="2" applyFont="1" applyFill="1" applyBorder="1" applyAlignment="1">
      <alignment horizontal="left"/>
    </xf>
    <xf numFmtId="0" fontId="13" fillId="33" borderId="23" xfId="2" applyFont="1" applyFill="1" applyBorder="1" applyAlignment="1">
      <alignment horizontal="left"/>
    </xf>
    <xf numFmtId="0" fontId="13" fillId="33" borderId="24" xfId="62" applyFont="1" applyFill="1" applyBorder="1" applyAlignment="1">
      <alignment horizontal="left" vertical="top"/>
    </xf>
    <xf numFmtId="0" fontId="13" fillId="33" borderId="29" xfId="62" applyFont="1" applyFill="1" applyBorder="1" applyAlignment="1">
      <alignment horizontal="left" vertical="top"/>
    </xf>
    <xf numFmtId="0" fontId="13" fillId="33" borderId="24" xfId="2" applyFont="1" applyFill="1" applyBorder="1" applyAlignment="1">
      <alignment horizontal="center" vertical="top"/>
    </xf>
    <xf numFmtId="0" fontId="13" fillId="33" borderId="29" xfId="2" applyFont="1" applyFill="1" applyBorder="1" applyAlignment="1">
      <alignment horizontal="center" vertical="top"/>
    </xf>
    <xf numFmtId="0" fontId="13" fillId="33" borderId="15" xfId="2" applyFont="1" applyFill="1" applyBorder="1" applyAlignment="1">
      <alignment horizontal="center" vertical="top"/>
    </xf>
    <xf numFmtId="0" fontId="13" fillId="33" borderId="23" xfId="2" applyFont="1" applyFill="1" applyBorder="1" applyAlignment="1">
      <alignment horizontal="center" vertical="top"/>
    </xf>
    <xf numFmtId="0" fontId="13" fillId="33" borderId="24" xfId="2" applyFont="1" applyFill="1" applyBorder="1" applyAlignment="1">
      <alignment horizontal="center"/>
    </xf>
    <xf numFmtId="0" fontId="13" fillId="33" borderId="29" xfId="2" applyFont="1" applyFill="1" applyBorder="1" applyAlignment="1">
      <alignment horizontal="center"/>
    </xf>
    <xf numFmtId="0" fontId="7" fillId="33" borderId="24" xfId="2" applyFont="1" applyFill="1" applyBorder="1" applyAlignment="1">
      <alignment horizontal="left" vertical="top"/>
    </xf>
    <xf numFmtId="0" fontId="7" fillId="33" borderId="29" xfId="2" applyFont="1" applyFill="1" applyBorder="1" applyAlignment="1">
      <alignment horizontal="left" vertical="top"/>
    </xf>
    <xf numFmtId="0" fontId="13" fillId="33" borderId="16" xfId="2" applyFont="1" applyFill="1" applyBorder="1" applyAlignment="1">
      <alignment horizontal="left" vertical="top"/>
    </xf>
    <xf numFmtId="0" fontId="13" fillId="33" borderId="24" xfId="2" applyFont="1" applyFill="1" applyBorder="1" applyAlignment="1">
      <alignment horizontal="left" vertical="top"/>
    </xf>
    <xf numFmtId="0" fontId="13" fillId="33" borderId="29" xfId="2" applyFont="1" applyFill="1" applyBorder="1" applyAlignment="1">
      <alignment horizontal="left" vertical="top"/>
    </xf>
    <xf numFmtId="0" fontId="6" fillId="30" borderId="14" xfId="1" applyFont="1" applyFill="1" applyBorder="1" applyAlignment="1">
      <alignment horizontal="center" vertical="center" wrapText="1"/>
    </xf>
    <xf numFmtId="0" fontId="6" fillId="30" borderId="32" xfId="1" applyFont="1" applyFill="1" applyBorder="1" applyAlignment="1">
      <alignment horizontal="center" vertical="center" wrapText="1"/>
    </xf>
  </cellXfs>
  <cellStyles count="66">
    <cellStyle name="20% - Accent1 2" xfId="10" xr:uid="{00000000-0005-0000-0000-000036000000}"/>
    <cellStyle name="20% - Accent2 2" xfId="11" xr:uid="{00000000-0005-0000-0000-000037000000}"/>
    <cellStyle name="20% - Accent3 2" xfId="12" xr:uid="{00000000-0005-0000-0000-000038000000}"/>
    <cellStyle name="20% - Accent4 2" xfId="13" xr:uid="{00000000-0005-0000-0000-000039000000}"/>
    <cellStyle name="20% - Accent5 2" xfId="14" xr:uid="{00000000-0005-0000-0000-00003A000000}"/>
    <cellStyle name="20% - Accent6 2" xfId="15" xr:uid="{00000000-0005-0000-0000-00003B000000}"/>
    <cellStyle name="20% - Isticanje1" xfId="62" builtinId="30"/>
    <cellStyle name="40% - Accent1 2" xfId="16" xr:uid="{00000000-0005-0000-0000-00003C000000}"/>
    <cellStyle name="40% - Accent2 2" xfId="17" xr:uid="{00000000-0005-0000-0000-00003D000000}"/>
    <cellStyle name="40% - Accent3 2" xfId="18" xr:uid="{00000000-0005-0000-0000-00003E000000}"/>
    <cellStyle name="40% - Accent4 2" xfId="19" xr:uid="{00000000-0005-0000-0000-00003F000000}"/>
    <cellStyle name="40% - Accent5 2" xfId="20" xr:uid="{00000000-0005-0000-0000-000040000000}"/>
    <cellStyle name="40% - Accent6 2" xfId="21" xr:uid="{00000000-0005-0000-0000-000041000000}"/>
    <cellStyle name="40% - Isticanje1" xfId="2" builtinId="31"/>
    <cellStyle name="60% - Accent1 2" xfId="22" xr:uid="{00000000-0005-0000-0000-000042000000}"/>
    <cellStyle name="60% - Accent2 2" xfId="23" xr:uid="{00000000-0005-0000-0000-000043000000}"/>
    <cellStyle name="60% - Accent3 2" xfId="24" xr:uid="{00000000-0005-0000-0000-000044000000}"/>
    <cellStyle name="60% - Accent4 2" xfId="25" xr:uid="{00000000-0005-0000-0000-000045000000}"/>
    <cellStyle name="60% - Accent5 2" xfId="26" xr:uid="{00000000-0005-0000-0000-000046000000}"/>
    <cellStyle name="60% - Accent6 2" xfId="27" xr:uid="{00000000-0005-0000-0000-000047000000}"/>
    <cellStyle name="Accent1 2" xfId="28" xr:uid="{00000000-0005-0000-0000-000048000000}"/>
    <cellStyle name="Accent2 2" xfId="29" xr:uid="{00000000-0005-0000-0000-000049000000}"/>
    <cellStyle name="Accent3 2" xfId="30" xr:uid="{00000000-0005-0000-0000-00004A000000}"/>
    <cellStyle name="Accent4 2" xfId="31" xr:uid="{00000000-0005-0000-0000-00004B000000}"/>
    <cellStyle name="Accent5 2" xfId="32" xr:uid="{00000000-0005-0000-0000-00004C000000}"/>
    <cellStyle name="Accent6 2" xfId="33" xr:uid="{00000000-0005-0000-0000-00004D000000}"/>
    <cellStyle name="Bad 1" xfId="34" xr:uid="{00000000-0005-0000-0000-00004E000000}"/>
    <cellStyle name="Bilješka" xfId="1" builtinId="10"/>
    <cellStyle name="Bilješka 2" xfId="7" xr:uid="{00000000-0005-0000-0000-000033000000}"/>
    <cellStyle name="Calculation 2" xfId="35" xr:uid="{00000000-0005-0000-0000-00004F000000}"/>
    <cellStyle name="Check Cell 2" xfId="36" xr:uid="{00000000-0005-0000-0000-000050000000}"/>
    <cellStyle name="Comma 2 2" xfId="37" xr:uid="{00000000-0005-0000-0000-000051000000}"/>
    <cellStyle name="Excel Built-in Normal 1" xfId="38" xr:uid="{00000000-0005-0000-0000-000052000000}"/>
    <cellStyle name="Explanatory Text 2" xfId="39" xr:uid="{00000000-0005-0000-0000-000053000000}"/>
    <cellStyle name="Good 2" xfId="40" xr:uid="{00000000-0005-0000-0000-000054000000}"/>
    <cellStyle name="Heading 1 3" xfId="41" xr:uid="{00000000-0005-0000-0000-000055000000}"/>
    <cellStyle name="Heading 2 4" xfId="42" xr:uid="{00000000-0005-0000-0000-000056000000}"/>
    <cellStyle name="Heading 3 2" xfId="43" xr:uid="{00000000-0005-0000-0000-000057000000}"/>
    <cellStyle name="Heading 4 2" xfId="44" xr:uid="{00000000-0005-0000-0000-000058000000}"/>
    <cellStyle name="Input 2" xfId="45" xr:uid="{00000000-0005-0000-0000-000059000000}"/>
    <cellStyle name="Linked Cell 2" xfId="46" xr:uid="{00000000-0005-0000-0000-00005A000000}"/>
    <cellStyle name="Neutral 5" xfId="47" xr:uid="{00000000-0005-0000-0000-00005B000000}"/>
    <cellStyle name="Normal 14" xfId="5" xr:uid="{DE104596-162D-4CF1-BB12-1606B9AAD8F3}"/>
    <cellStyle name="Normal 2" xfId="48" xr:uid="{00000000-0005-0000-0000-00005C000000}"/>
    <cellStyle name="Normal 2 10" xfId="63" xr:uid="{6697DC62-B58E-4BF4-BC71-1750AC8AA735}"/>
    <cellStyle name="Normal 2 2" xfId="49" xr:uid="{00000000-0005-0000-0000-00005D000000}"/>
    <cellStyle name="Normal 2 3" xfId="50" xr:uid="{00000000-0005-0000-0000-00005E000000}"/>
    <cellStyle name="Normal 3" xfId="51" xr:uid="{00000000-0005-0000-0000-00005F000000}"/>
    <cellStyle name="Normal 3 2" xfId="52" xr:uid="{00000000-0005-0000-0000-000060000000}"/>
    <cellStyle name="Normal 3 3" xfId="53" xr:uid="{00000000-0005-0000-0000-000061000000}"/>
    <cellStyle name="Normal 3 4" xfId="54" xr:uid="{00000000-0005-0000-0000-000062000000}"/>
    <cellStyle name="Normal 33" xfId="55" xr:uid="{00000000-0005-0000-0000-000063000000}"/>
    <cellStyle name="Normal 4" xfId="56" xr:uid="{00000000-0005-0000-0000-000064000000}"/>
    <cellStyle name="Normal 4 2" xfId="64" xr:uid="{D9E92E1D-5A9B-4F31-B651-EF7F73063045}"/>
    <cellStyle name="Normal 8" xfId="8" xr:uid="{00000000-0005-0000-0000-000007000000}"/>
    <cellStyle name="Normal_Tablica artikala i potreba" xfId="65" xr:uid="{1D2C0681-D7F2-42CA-8D39-2DEC93BB1EBE}"/>
    <cellStyle name="Normalno" xfId="0" builtinId="0"/>
    <cellStyle name="Normalno 2" xfId="4" xr:uid="{1F9683D5-14FC-4EF3-86BE-72EC8D2B733C}"/>
    <cellStyle name="Normalno 3" xfId="6" xr:uid="{00000000-0005-0000-0000-000035000000}"/>
    <cellStyle name="Normalno 4" xfId="9" xr:uid="{00000000-0005-0000-0000-000065000000}"/>
    <cellStyle name="Note 6" xfId="57" xr:uid="{00000000-0005-0000-0000-000066000000}"/>
    <cellStyle name="Obično_List1" xfId="58" xr:uid="{00000000-0005-0000-0000-000067000000}"/>
    <cellStyle name="Output 2" xfId="59" xr:uid="{00000000-0005-0000-0000-000068000000}"/>
    <cellStyle name="Title 2" xfId="60" xr:uid="{00000000-0005-0000-0000-000069000000}"/>
    <cellStyle name="Total 2" xfId="3" xr:uid="{9D526169-F1FA-4B6F-BB70-5F5AAC6B2F9A}"/>
    <cellStyle name="Warning Text 2" xfId="61" xr:uid="{00000000-0005-0000-0000-00006A000000}"/>
  </cellStyles>
  <dxfs count="3">
    <dxf>
      <font>
        <b val="0"/>
        <i/>
        <condense val="0"/>
        <extend val="0"/>
        <sz val="11"/>
        <color indexed="10"/>
      </font>
      <fill>
        <patternFill patternType="solid">
          <fgColor indexed="51"/>
          <bgColor indexed="13"/>
        </patternFill>
      </fill>
    </dxf>
    <dxf>
      <font>
        <b val="0"/>
        <i val="0"/>
        <condense val="0"/>
        <extend val="0"/>
        <sz val="11"/>
        <color indexed="8"/>
      </font>
      <fill>
        <patternFill patternType="solid">
          <fgColor indexed="26"/>
          <bgColor indexed="9"/>
        </patternFill>
      </fill>
    </dxf>
    <dxf>
      <font>
        <b/>
        <i/>
        <condense val="0"/>
        <extend val="0"/>
        <sz val="11"/>
        <color indexed="10"/>
      </font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mruColors>
      <color rgb="FFFF99FF"/>
      <color rgb="FF66FF66"/>
      <color rgb="FFD5F1FB"/>
      <color rgb="FFFFFF66"/>
      <color rgb="FF39E1F3"/>
      <color rgb="FFF19F61"/>
      <color rgb="FFE171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CD5D1F-706D-4EF4-805B-1D0DB7AE09C0}">
  <sheetPr>
    <tabColor rgb="FFFFFF00"/>
  </sheetPr>
  <dimension ref="A1:QR559"/>
  <sheetViews>
    <sheetView tabSelected="1" view="pageBreakPreview" zoomScale="80" zoomScaleNormal="80" zoomScaleSheetLayoutView="80" workbookViewId="0">
      <pane xSplit="6" ySplit="4" topLeftCell="G491" activePane="bottomRight" state="frozen"/>
      <selection pane="topRight" activeCell="G1" sqref="G1"/>
      <selection pane="bottomLeft" activeCell="A5" sqref="A5"/>
      <selection pane="bottomRight" activeCell="B451" sqref="B451"/>
    </sheetView>
  </sheetViews>
  <sheetFormatPr defaultRowHeight="15"/>
  <cols>
    <col min="1" max="1" width="8.42578125" style="22" customWidth="1"/>
    <col min="2" max="2" width="48.7109375" style="3" customWidth="1"/>
    <col min="3" max="3" width="10" style="76" customWidth="1"/>
    <col min="4" max="4" width="10" style="67" customWidth="1"/>
    <col min="5" max="5" width="11.140625" style="67" customWidth="1"/>
    <col min="6" max="6" width="9.28515625" style="62" customWidth="1"/>
    <col min="7" max="7" width="9.140625" style="49" customWidth="1"/>
    <col min="8" max="8" width="7.7109375" style="49" customWidth="1"/>
    <col min="9" max="9" width="8.28515625" style="50" customWidth="1"/>
    <col min="10" max="18" width="9.140625" style="20"/>
    <col min="19" max="21" width="9.140625" style="51"/>
    <col min="22" max="23" width="9.140625" style="20"/>
    <col min="24" max="24" width="8.42578125" style="20" customWidth="1"/>
    <col min="25" max="75" width="9.140625" style="20"/>
    <col min="76" max="139" width="9.140625" style="7"/>
    <col min="140" max="264" width="9.140625" style="13"/>
    <col min="265" max="403" width="9.140625" style="2"/>
  </cols>
  <sheetData>
    <row r="1" spans="1:460" s="25" customFormat="1">
      <c r="A1" s="22"/>
      <c r="B1" s="299" t="s">
        <v>752</v>
      </c>
      <c r="C1" s="299"/>
      <c r="D1" s="299"/>
      <c r="E1" s="299"/>
      <c r="F1" s="299"/>
      <c r="G1" s="299"/>
      <c r="H1" s="299"/>
      <c r="I1" s="299"/>
      <c r="J1" s="20"/>
      <c r="K1" s="20"/>
      <c r="L1" s="20"/>
      <c r="M1" s="20"/>
      <c r="N1" s="20"/>
      <c r="O1" s="20"/>
      <c r="P1" s="20"/>
      <c r="Q1" s="20"/>
      <c r="R1" s="20"/>
      <c r="S1" s="51"/>
      <c r="T1" s="51"/>
      <c r="U1" s="51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S1" s="20"/>
      <c r="BT1" s="20"/>
      <c r="BU1" s="20"/>
      <c r="BV1" s="20"/>
      <c r="BW1" s="20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  <c r="IW1" s="13"/>
      <c r="IX1" s="13"/>
      <c r="IY1" s="13"/>
      <c r="IZ1" s="13"/>
      <c r="JA1" s="13"/>
      <c r="JB1" s="13"/>
      <c r="JC1" s="13"/>
      <c r="JD1" s="13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</row>
    <row r="2" spans="1:460" s="25" customFormat="1" ht="15.75" thickBot="1">
      <c r="A2" s="22"/>
      <c r="B2" s="3"/>
      <c r="C2" s="76"/>
      <c r="D2" s="67"/>
      <c r="E2" s="67"/>
      <c r="F2" s="62"/>
      <c r="G2" s="49"/>
      <c r="H2" s="49"/>
      <c r="I2" s="50"/>
      <c r="J2" s="20"/>
      <c r="K2" s="20"/>
      <c r="L2" s="20"/>
      <c r="M2" s="20"/>
      <c r="N2" s="20"/>
      <c r="O2" s="20"/>
      <c r="P2" s="20"/>
      <c r="Q2" s="20"/>
      <c r="R2" s="20"/>
      <c r="S2" s="51"/>
      <c r="T2" s="51"/>
      <c r="U2" s="51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0"/>
      <c r="AY2" s="20"/>
      <c r="AZ2" s="20"/>
      <c r="BA2" s="20"/>
      <c r="BB2" s="20"/>
      <c r="BC2" s="20"/>
      <c r="BD2" s="20"/>
      <c r="BE2" s="20"/>
      <c r="BF2" s="20"/>
      <c r="BG2" s="20"/>
      <c r="BH2" s="20"/>
      <c r="BI2" s="20"/>
      <c r="BJ2" s="20"/>
      <c r="BK2" s="20"/>
      <c r="BL2" s="20"/>
      <c r="BM2" s="20"/>
      <c r="BN2" s="20"/>
      <c r="BO2" s="20"/>
      <c r="BP2" s="20"/>
      <c r="BQ2" s="20"/>
      <c r="BR2" s="20"/>
      <c r="BS2" s="20"/>
      <c r="BT2" s="20"/>
      <c r="BU2" s="20"/>
      <c r="BV2" s="20"/>
      <c r="BW2" s="20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13"/>
      <c r="EK2" s="13"/>
      <c r="EL2" s="13"/>
      <c r="EM2" s="13"/>
      <c r="EN2" s="13"/>
      <c r="EO2" s="13"/>
      <c r="EP2" s="13"/>
      <c r="EQ2" s="13"/>
      <c r="ER2" s="13"/>
      <c r="ES2" s="13"/>
      <c r="ET2" s="13"/>
      <c r="EU2" s="13"/>
      <c r="EV2" s="13"/>
      <c r="EW2" s="13"/>
      <c r="EX2" s="13"/>
      <c r="EY2" s="13"/>
      <c r="EZ2" s="13"/>
      <c r="FA2" s="13"/>
      <c r="FB2" s="13"/>
      <c r="FC2" s="13"/>
      <c r="FD2" s="13"/>
      <c r="FE2" s="13"/>
      <c r="FF2" s="13"/>
      <c r="FG2" s="13"/>
      <c r="FH2" s="13"/>
      <c r="FI2" s="13"/>
      <c r="FJ2" s="13"/>
      <c r="FK2" s="13"/>
      <c r="FL2" s="13"/>
      <c r="FM2" s="13"/>
      <c r="FN2" s="13"/>
      <c r="FO2" s="13"/>
      <c r="FP2" s="13"/>
      <c r="FQ2" s="13"/>
      <c r="FR2" s="13"/>
      <c r="FS2" s="13"/>
      <c r="FT2" s="13"/>
      <c r="FU2" s="13"/>
      <c r="FV2" s="13"/>
      <c r="FW2" s="13"/>
      <c r="FX2" s="13"/>
      <c r="FY2" s="13"/>
      <c r="FZ2" s="13"/>
      <c r="GA2" s="13"/>
      <c r="GB2" s="13"/>
      <c r="GC2" s="13"/>
      <c r="GD2" s="13"/>
      <c r="GE2" s="13"/>
      <c r="GF2" s="13"/>
      <c r="GG2" s="13"/>
      <c r="GH2" s="13"/>
      <c r="GI2" s="13"/>
      <c r="GJ2" s="13"/>
      <c r="GK2" s="13"/>
      <c r="GL2" s="13"/>
      <c r="GM2" s="13"/>
      <c r="GN2" s="13"/>
      <c r="GO2" s="13"/>
      <c r="GP2" s="13"/>
      <c r="GQ2" s="13"/>
      <c r="GR2" s="13"/>
      <c r="GS2" s="13"/>
      <c r="GT2" s="13"/>
      <c r="GU2" s="13"/>
      <c r="GV2" s="13"/>
      <c r="GW2" s="13"/>
      <c r="GX2" s="13"/>
      <c r="GY2" s="13"/>
      <c r="GZ2" s="13"/>
      <c r="HA2" s="13"/>
      <c r="HB2" s="13"/>
      <c r="HC2" s="13"/>
      <c r="HD2" s="13"/>
      <c r="HE2" s="13"/>
      <c r="HF2" s="13"/>
      <c r="HG2" s="13"/>
      <c r="HH2" s="13"/>
      <c r="HI2" s="13"/>
      <c r="HJ2" s="13"/>
      <c r="HK2" s="13"/>
      <c r="HL2" s="13"/>
      <c r="HM2" s="13"/>
      <c r="HN2" s="13"/>
      <c r="HO2" s="13"/>
      <c r="HP2" s="13"/>
      <c r="HQ2" s="13"/>
      <c r="HR2" s="13"/>
      <c r="HS2" s="13"/>
      <c r="HT2" s="13"/>
      <c r="HU2" s="13"/>
      <c r="HV2" s="13"/>
      <c r="HW2" s="13"/>
      <c r="HX2" s="13"/>
      <c r="HY2" s="13"/>
      <c r="HZ2" s="13"/>
      <c r="IA2" s="13"/>
      <c r="IB2" s="13"/>
      <c r="IC2" s="13"/>
      <c r="ID2" s="13"/>
      <c r="IE2" s="13"/>
      <c r="IF2" s="13"/>
      <c r="IG2" s="13"/>
      <c r="IH2" s="13"/>
      <c r="II2" s="13"/>
      <c r="IJ2" s="13"/>
      <c r="IK2" s="13"/>
      <c r="IL2" s="13"/>
      <c r="IM2" s="13"/>
      <c r="IN2" s="13"/>
      <c r="IO2" s="13"/>
      <c r="IP2" s="13"/>
      <c r="IQ2" s="13"/>
      <c r="IR2" s="13"/>
      <c r="IS2" s="13"/>
      <c r="IT2" s="13"/>
      <c r="IU2" s="13"/>
      <c r="IV2" s="13"/>
      <c r="IW2" s="13"/>
      <c r="IX2" s="13"/>
      <c r="IY2" s="13"/>
      <c r="IZ2" s="13"/>
      <c r="JA2" s="13"/>
      <c r="JB2" s="13"/>
      <c r="JC2" s="13"/>
      <c r="JD2" s="13"/>
      <c r="JE2" s="2"/>
      <c r="JF2" s="2"/>
      <c r="JG2" s="2"/>
      <c r="JH2" s="2"/>
      <c r="JI2" s="2"/>
      <c r="JJ2" s="2"/>
      <c r="JK2" s="2"/>
      <c r="JL2" s="2"/>
      <c r="JM2" s="2"/>
      <c r="JN2" s="2"/>
      <c r="JO2" s="2"/>
      <c r="JP2" s="2"/>
      <c r="JQ2" s="2"/>
      <c r="JR2" s="2"/>
      <c r="JS2" s="2"/>
      <c r="JT2" s="2"/>
      <c r="JU2" s="2"/>
      <c r="JV2" s="2"/>
      <c r="JW2" s="2"/>
      <c r="JX2" s="2"/>
      <c r="JY2" s="2"/>
      <c r="JZ2" s="2"/>
      <c r="KA2" s="2"/>
      <c r="KB2" s="2"/>
      <c r="KC2" s="2"/>
      <c r="KD2" s="2"/>
      <c r="KE2" s="2"/>
      <c r="KF2" s="2"/>
      <c r="KG2" s="2"/>
      <c r="KH2" s="2"/>
      <c r="KI2" s="2"/>
      <c r="KJ2" s="2"/>
      <c r="KK2" s="2"/>
      <c r="KL2" s="2"/>
      <c r="KM2" s="2"/>
      <c r="KN2" s="2"/>
      <c r="KO2" s="2"/>
      <c r="KP2" s="2"/>
      <c r="KQ2" s="2"/>
      <c r="KR2" s="2"/>
      <c r="KS2" s="2"/>
      <c r="KT2" s="2"/>
      <c r="KU2" s="2"/>
      <c r="KV2" s="2"/>
      <c r="KW2" s="2"/>
      <c r="KX2" s="2"/>
      <c r="KY2" s="2"/>
      <c r="KZ2" s="2"/>
      <c r="LA2" s="2"/>
      <c r="LB2" s="2"/>
      <c r="LC2" s="2"/>
      <c r="LD2" s="2"/>
      <c r="LE2" s="2"/>
      <c r="LF2" s="2"/>
      <c r="LG2" s="2"/>
      <c r="LH2" s="2"/>
      <c r="LI2" s="2"/>
      <c r="LJ2" s="2"/>
      <c r="LK2" s="2"/>
      <c r="LL2" s="2"/>
      <c r="LM2" s="2"/>
      <c r="LN2" s="2"/>
      <c r="LO2" s="2"/>
      <c r="LP2" s="2"/>
      <c r="LQ2" s="2"/>
      <c r="LR2" s="2"/>
      <c r="LS2" s="2"/>
      <c r="LT2" s="2"/>
      <c r="LU2" s="2"/>
      <c r="LV2" s="2"/>
      <c r="LW2" s="2"/>
      <c r="LX2" s="2"/>
      <c r="LY2" s="2"/>
      <c r="LZ2" s="2"/>
      <c r="MA2" s="2"/>
      <c r="MB2" s="2"/>
      <c r="MC2" s="2"/>
      <c r="MD2" s="2"/>
      <c r="ME2" s="2"/>
      <c r="MF2" s="2"/>
      <c r="MG2" s="2"/>
      <c r="MH2" s="2"/>
      <c r="MI2" s="2"/>
      <c r="MJ2" s="2"/>
      <c r="MK2" s="2"/>
      <c r="ML2" s="2"/>
      <c r="MM2" s="2"/>
      <c r="MN2" s="2"/>
      <c r="MO2" s="2"/>
      <c r="MP2" s="2"/>
      <c r="MQ2" s="2"/>
      <c r="MR2" s="2"/>
      <c r="MS2" s="2"/>
      <c r="MT2" s="2"/>
      <c r="MU2" s="2"/>
      <c r="MV2" s="2"/>
      <c r="MW2" s="2"/>
      <c r="MX2" s="2"/>
      <c r="MY2" s="2"/>
      <c r="MZ2" s="2"/>
      <c r="NA2" s="2"/>
      <c r="NB2" s="2"/>
      <c r="NC2" s="2"/>
      <c r="ND2" s="2"/>
      <c r="NE2" s="2"/>
      <c r="NF2" s="2"/>
      <c r="NG2" s="2"/>
      <c r="NH2" s="2"/>
      <c r="NI2" s="2"/>
      <c r="NJ2" s="2"/>
      <c r="NK2" s="2"/>
      <c r="NL2" s="2"/>
      <c r="NM2" s="2"/>
      <c r="NN2" s="2"/>
      <c r="NO2" s="2"/>
      <c r="NP2" s="2"/>
      <c r="NQ2" s="2"/>
      <c r="NR2" s="2"/>
      <c r="NS2" s="2"/>
      <c r="NT2" s="2"/>
      <c r="NU2" s="2"/>
      <c r="NV2" s="2"/>
      <c r="NW2" s="2"/>
      <c r="NX2" s="2"/>
      <c r="NY2" s="2"/>
      <c r="NZ2" s="2"/>
      <c r="OA2" s="2"/>
      <c r="OB2" s="2"/>
      <c r="OC2" s="2"/>
      <c r="OD2" s="2"/>
      <c r="OE2" s="2"/>
      <c r="OF2" s="2"/>
      <c r="OG2" s="2"/>
      <c r="OH2" s="2"/>
      <c r="OI2" s="2"/>
      <c r="OJ2" s="2"/>
      <c r="OK2" s="2"/>
      <c r="OL2" s="2"/>
      <c r="OM2" s="2"/>
    </row>
    <row r="3" spans="1:460" s="52" customFormat="1" ht="57.75" customHeight="1">
      <c r="A3" s="325" t="s">
        <v>751</v>
      </c>
      <c r="B3" s="326"/>
      <c r="C3" s="326"/>
      <c r="D3" s="326"/>
      <c r="E3" s="326"/>
      <c r="F3" s="326"/>
      <c r="G3" s="303" t="s">
        <v>4</v>
      </c>
      <c r="H3" s="304"/>
      <c r="I3" s="305"/>
      <c r="J3" s="303" t="s">
        <v>3</v>
      </c>
      <c r="K3" s="304"/>
      <c r="L3" s="305"/>
      <c r="M3" s="303" t="s">
        <v>5</v>
      </c>
      <c r="N3" s="304"/>
      <c r="O3" s="305"/>
      <c r="P3" s="303" t="s">
        <v>220</v>
      </c>
      <c r="Q3" s="304"/>
      <c r="R3" s="305"/>
      <c r="S3" s="303" t="s">
        <v>221</v>
      </c>
      <c r="T3" s="304"/>
      <c r="U3" s="305"/>
      <c r="V3" s="303" t="s">
        <v>23</v>
      </c>
      <c r="W3" s="304"/>
      <c r="X3" s="305"/>
      <c r="Y3" s="303" t="s">
        <v>24</v>
      </c>
      <c r="Z3" s="304"/>
      <c r="AA3" s="305"/>
      <c r="AB3" s="303" t="s">
        <v>224</v>
      </c>
      <c r="AC3" s="304"/>
      <c r="AD3" s="305"/>
      <c r="AE3" s="303" t="s">
        <v>222</v>
      </c>
      <c r="AF3" s="304"/>
      <c r="AG3" s="305"/>
      <c r="AH3" s="303" t="s">
        <v>226</v>
      </c>
      <c r="AI3" s="304"/>
      <c r="AJ3" s="305"/>
      <c r="AK3" s="303" t="s">
        <v>225</v>
      </c>
      <c r="AL3" s="304"/>
      <c r="AM3" s="305"/>
      <c r="AN3" s="303" t="s">
        <v>227</v>
      </c>
      <c r="AO3" s="304"/>
      <c r="AP3" s="305"/>
      <c r="AQ3" s="303" t="s">
        <v>228</v>
      </c>
      <c r="AR3" s="304"/>
      <c r="AS3" s="305"/>
      <c r="AT3" s="303" t="s">
        <v>229</v>
      </c>
      <c r="AU3" s="304"/>
      <c r="AV3" s="305"/>
      <c r="AW3" s="303" t="s">
        <v>230</v>
      </c>
      <c r="AX3" s="304"/>
      <c r="AY3" s="305"/>
      <c r="AZ3" s="303" t="s">
        <v>223</v>
      </c>
      <c r="BA3" s="304"/>
      <c r="BB3" s="305"/>
      <c r="BC3" s="303" t="s">
        <v>231</v>
      </c>
      <c r="BD3" s="304"/>
      <c r="BE3" s="305"/>
      <c r="BF3" s="303" t="s">
        <v>232</v>
      </c>
      <c r="BG3" s="304"/>
      <c r="BH3" s="305"/>
      <c r="BI3" s="303" t="s">
        <v>233</v>
      </c>
      <c r="BJ3" s="304"/>
      <c r="BK3" s="305"/>
      <c r="BL3" s="303" t="s">
        <v>237</v>
      </c>
      <c r="BM3" s="304"/>
      <c r="BN3" s="305"/>
      <c r="BO3" s="303" t="s">
        <v>238</v>
      </c>
      <c r="BP3" s="304"/>
      <c r="BQ3" s="305"/>
      <c r="BR3" s="303" t="s">
        <v>239</v>
      </c>
      <c r="BS3" s="304"/>
      <c r="BT3" s="305"/>
      <c r="BU3" s="306" t="s">
        <v>240</v>
      </c>
      <c r="BV3" s="307"/>
      <c r="BW3" s="308"/>
      <c r="BX3" s="53"/>
      <c r="BY3" s="53"/>
      <c r="BZ3" s="53"/>
      <c r="CA3" s="53"/>
      <c r="CB3" s="53"/>
      <c r="CC3" s="53"/>
      <c r="CD3" s="53"/>
      <c r="CE3" s="53"/>
      <c r="CF3" s="53"/>
      <c r="CG3" s="53"/>
      <c r="CH3" s="53"/>
      <c r="CI3" s="53"/>
      <c r="CJ3" s="53"/>
      <c r="CK3" s="53"/>
      <c r="CL3" s="53"/>
      <c r="CM3" s="53"/>
      <c r="CN3" s="53"/>
      <c r="CO3" s="53"/>
      <c r="CP3" s="53"/>
      <c r="CQ3" s="53"/>
      <c r="CR3" s="53"/>
      <c r="CS3" s="53"/>
      <c r="CT3" s="53"/>
      <c r="CU3" s="53"/>
      <c r="CV3" s="53"/>
      <c r="CW3" s="53"/>
      <c r="CX3" s="53"/>
      <c r="CY3" s="53"/>
      <c r="CZ3" s="53"/>
      <c r="DA3" s="53"/>
      <c r="DB3" s="53"/>
      <c r="DC3" s="53"/>
      <c r="DD3" s="53"/>
      <c r="DE3" s="53"/>
      <c r="DF3" s="53"/>
      <c r="DG3" s="53"/>
      <c r="DH3" s="53"/>
      <c r="DI3" s="53"/>
      <c r="DJ3" s="53"/>
      <c r="DK3" s="53"/>
      <c r="DL3" s="53"/>
      <c r="DM3" s="53"/>
      <c r="DN3" s="53"/>
      <c r="DO3" s="53"/>
      <c r="DP3" s="53"/>
      <c r="DQ3" s="53"/>
      <c r="DR3" s="53"/>
      <c r="DS3" s="53"/>
      <c r="DT3" s="53"/>
      <c r="DU3" s="53"/>
      <c r="DV3" s="53"/>
      <c r="DW3" s="53"/>
      <c r="DX3" s="53"/>
      <c r="DY3" s="53"/>
      <c r="DZ3" s="53"/>
      <c r="EA3" s="53"/>
      <c r="EB3" s="53"/>
      <c r="EC3" s="53"/>
      <c r="ED3" s="53"/>
      <c r="EE3" s="53"/>
      <c r="EF3" s="53"/>
      <c r="EG3" s="53"/>
      <c r="EH3" s="53"/>
      <c r="EI3" s="53"/>
      <c r="EJ3" s="54"/>
      <c r="EK3" s="54"/>
      <c r="EL3" s="54"/>
      <c r="EM3" s="54"/>
      <c r="EN3" s="54"/>
      <c r="EO3" s="54"/>
      <c r="EP3" s="54"/>
      <c r="EQ3" s="54"/>
      <c r="ER3" s="54"/>
      <c r="ES3" s="54"/>
      <c r="ET3" s="54"/>
      <c r="EU3" s="54"/>
      <c r="EV3" s="54"/>
      <c r="EW3" s="54"/>
      <c r="EX3" s="54"/>
      <c r="EY3" s="54"/>
      <c r="EZ3" s="54"/>
      <c r="FA3" s="54"/>
      <c r="FB3" s="54"/>
      <c r="FC3" s="54"/>
      <c r="FD3" s="54"/>
      <c r="FE3" s="54"/>
      <c r="FF3" s="54"/>
      <c r="FG3" s="54"/>
      <c r="FH3" s="54"/>
      <c r="FI3" s="54"/>
      <c r="FJ3" s="54"/>
      <c r="FK3" s="54"/>
      <c r="FL3" s="54"/>
      <c r="FM3" s="54"/>
      <c r="FN3" s="54"/>
      <c r="FO3" s="54"/>
      <c r="FP3" s="54"/>
      <c r="FQ3" s="54"/>
      <c r="FR3" s="54"/>
      <c r="FS3" s="54"/>
      <c r="FT3" s="54"/>
      <c r="FU3" s="54"/>
      <c r="FV3" s="54"/>
      <c r="FW3" s="54"/>
      <c r="FX3" s="54"/>
      <c r="FY3" s="54"/>
      <c r="FZ3" s="54"/>
      <c r="GA3" s="54"/>
      <c r="GB3" s="54"/>
      <c r="GC3" s="54"/>
      <c r="GD3" s="54"/>
      <c r="GE3" s="54"/>
      <c r="GF3" s="54"/>
      <c r="GG3" s="54"/>
      <c r="GH3" s="54"/>
      <c r="GI3" s="54"/>
      <c r="GJ3" s="54"/>
      <c r="GK3" s="54"/>
      <c r="GL3" s="54"/>
      <c r="GM3" s="54"/>
      <c r="GN3" s="54"/>
      <c r="GO3" s="54"/>
      <c r="GP3" s="54"/>
      <c r="GQ3" s="54"/>
      <c r="GR3" s="54"/>
      <c r="GS3" s="54"/>
      <c r="GT3" s="54"/>
      <c r="GU3" s="54"/>
      <c r="GV3" s="54"/>
      <c r="GW3" s="54"/>
      <c r="GX3" s="54"/>
      <c r="GY3" s="54"/>
      <c r="GZ3" s="54"/>
      <c r="HA3" s="54"/>
      <c r="HB3" s="54"/>
      <c r="HC3" s="54"/>
      <c r="HD3" s="54"/>
      <c r="HE3" s="54"/>
      <c r="HF3" s="54"/>
      <c r="HG3" s="54"/>
      <c r="HH3" s="54"/>
      <c r="HI3" s="54"/>
      <c r="HJ3" s="54"/>
      <c r="HK3" s="54"/>
      <c r="HL3" s="54"/>
      <c r="HM3" s="54"/>
      <c r="HN3" s="54"/>
      <c r="HO3" s="54"/>
      <c r="HP3" s="54"/>
      <c r="HQ3" s="54"/>
      <c r="HR3" s="54"/>
      <c r="HS3" s="54"/>
      <c r="HT3" s="54"/>
      <c r="HU3" s="54"/>
      <c r="HV3" s="54"/>
      <c r="HW3" s="54"/>
      <c r="HX3" s="54"/>
      <c r="HY3" s="54"/>
      <c r="HZ3" s="54"/>
      <c r="IA3" s="54"/>
      <c r="IB3" s="54"/>
      <c r="IC3" s="54"/>
      <c r="ID3" s="54"/>
      <c r="IE3" s="54"/>
      <c r="IF3" s="54"/>
      <c r="IG3" s="54"/>
      <c r="IH3" s="54"/>
      <c r="II3" s="54"/>
      <c r="IJ3" s="54"/>
      <c r="IK3" s="54"/>
      <c r="IL3" s="54"/>
      <c r="IM3" s="54"/>
      <c r="IN3" s="54"/>
      <c r="IO3" s="54"/>
      <c r="IP3" s="54"/>
      <c r="IQ3" s="54"/>
      <c r="IR3" s="54"/>
      <c r="IS3" s="54"/>
      <c r="IT3" s="54"/>
      <c r="IU3" s="54"/>
      <c r="IV3" s="54"/>
      <c r="IW3" s="54"/>
      <c r="IX3" s="54"/>
      <c r="IY3" s="54"/>
      <c r="IZ3" s="54"/>
      <c r="JA3" s="54"/>
      <c r="JB3" s="54"/>
      <c r="JC3" s="54"/>
      <c r="JD3" s="54"/>
      <c r="JE3" s="55"/>
      <c r="JF3" s="55"/>
      <c r="JG3" s="55"/>
      <c r="JH3" s="55"/>
      <c r="JI3" s="55"/>
      <c r="JJ3" s="55"/>
      <c r="JK3" s="55"/>
      <c r="JL3" s="55"/>
      <c r="JM3" s="55"/>
      <c r="JN3" s="55"/>
      <c r="JO3" s="55"/>
      <c r="JP3" s="55"/>
      <c r="JQ3" s="55"/>
      <c r="JR3" s="55"/>
      <c r="JS3" s="55"/>
      <c r="JT3" s="55"/>
      <c r="JU3" s="55"/>
      <c r="JV3" s="55"/>
      <c r="JW3" s="55"/>
      <c r="JX3" s="55"/>
      <c r="JY3" s="55"/>
      <c r="JZ3" s="55"/>
      <c r="KA3" s="55"/>
      <c r="KB3" s="55"/>
      <c r="KC3" s="55"/>
      <c r="KD3" s="55"/>
      <c r="KE3" s="55"/>
      <c r="KF3" s="55"/>
      <c r="KG3" s="55"/>
      <c r="KH3" s="55"/>
      <c r="KI3" s="55"/>
      <c r="KJ3" s="55"/>
      <c r="KK3" s="55"/>
      <c r="KL3" s="55"/>
      <c r="KM3" s="55"/>
      <c r="KN3" s="55"/>
      <c r="KO3" s="55"/>
      <c r="KP3" s="55"/>
      <c r="KQ3" s="55"/>
      <c r="KR3" s="55"/>
      <c r="KS3" s="55"/>
      <c r="KT3" s="55"/>
      <c r="KU3" s="55"/>
      <c r="KV3" s="55"/>
      <c r="KW3" s="55"/>
      <c r="KX3" s="55"/>
      <c r="KY3" s="55"/>
      <c r="KZ3" s="55"/>
      <c r="LA3" s="55"/>
      <c r="LB3" s="55"/>
      <c r="LC3" s="55"/>
      <c r="LD3" s="55"/>
      <c r="LE3" s="55"/>
      <c r="LF3" s="55"/>
      <c r="LG3" s="55"/>
      <c r="LH3" s="55"/>
      <c r="LI3" s="55"/>
      <c r="LJ3" s="55"/>
      <c r="LK3" s="55"/>
      <c r="LL3" s="55"/>
      <c r="LM3" s="55"/>
      <c r="LN3" s="55"/>
      <c r="LO3" s="55"/>
      <c r="LP3" s="55"/>
      <c r="LQ3" s="55"/>
      <c r="LR3" s="55"/>
      <c r="LS3" s="55"/>
      <c r="LT3" s="55"/>
      <c r="LU3" s="55"/>
      <c r="LV3" s="55"/>
      <c r="LW3" s="55"/>
      <c r="LX3" s="55"/>
      <c r="LY3" s="55"/>
      <c r="LZ3" s="55"/>
      <c r="MA3" s="55"/>
      <c r="MB3" s="55"/>
      <c r="MC3" s="55"/>
      <c r="MD3" s="55"/>
      <c r="ME3" s="55"/>
      <c r="MF3" s="55"/>
      <c r="MG3" s="55"/>
      <c r="MH3" s="55"/>
      <c r="MI3" s="55"/>
      <c r="MJ3" s="55"/>
      <c r="MK3" s="55"/>
      <c r="ML3" s="55"/>
      <c r="MM3" s="55"/>
      <c r="MN3" s="55"/>
      <c r="MO3" s="55"/>
      <c r="MP3" s="55"/>
      <c r="MQ3" s="55"/>
      <c r="MR3" s="55"/>
      <c r="MS3" s="55"/>
      <c r="MT3" s="55"/>
      <c r="MU3" s="55"/>
      <c r="MV3" s="55"/>
      <c r="MW3" s="55"/>
      <c r="MX3" s="55"/>
      <c r="MY3" s="55"/>
      <c r="MZ3" s="55"/>
      <c r="NA3" s="55"/>
      <c r="NB3" s="55"/>
      <c r="NC3" s="55"/>
      <c r="ND3" s="55"/>
      <c r="NE3" s="55"/>
      <c r="NF3" s="55"/>
      <c r="NG3" s="55"/>
      <c r="NH3" s="55"/>
      <c r="NI3" s="55"/>
      <c r="NJ3" s="55"/>
      <c r="NK3" s="55"/>
      <c r="NL3" s="55"/>
      <c r="NM3" s="55"/>
      <c r="NN3" s="55"/>
      <c r="NO3" s="55"/>
      <c r="NP3" s="55"/>
      <c r="NQ3" s="55"/>
      <c r="NR3" s="55"/>
      <c r="NS3" s="55"/>
      <c r="NT3" s="55"/>
      <c r="NU3" s="55"/>
      <c r="NV3" s="55"/>
      <c r="NW3" s="55"/>
      <c r="NX3" s="55"/>
      <c r="NY3" s="55"/>
      <c r="NZ3" s="55"/>
      <c r="OA3" s="55"/>
      <c r="OB3" s="55"/>
      <c r="OC3" s="55"/>
      <c r="OD3" s="55"/>
      <c r="OE3" s="55"/>
      <c r="OF3" s="55"/>
      <c r="OG3" s="55"/>
      <c r="OH3" s="55"/>
      <c r="OI3" s="55"/>
      <c r="OJ3" s="55"/>
      <c r="OK3" s="55"/>
      <c r="OL3" s="55"/>
      <c r="OM3" s="55"/>
      <c r="ON3" s="56"/>
      <c r="OO3" s="56"/>
      <c r="OP3" s="56"/>
      <c r="OQ3" s="56"/>
      <c r="OR3" s="56"/>
      <c r="OS3" s="56"/>
      <c r="OT3" s="56"/>
      <c r="OU3" s="56"/>
      <c r="OV3" s="56"/>
      <c r="OW3" s="56"/>
      <c r="OX3" s="56"/>
      <c r="OY3" s="56"/>
      <c r="OZ3" s="56"/>
      <c r="PA3" s="56"/>
      <c r="PB3" s="56"/>
      <c r="PC3" s="56"/>
      <c r="PD3" s="56"/>
      <c r="PE3" s="56"/>
      <c r="PF3" s="56"/>
      <c r="PG3" s="56"/>
      <c r="PH3" s="56"/>
      <c r="PI3" s="56"/>
      <c r="PJ3" s="56"/>
      <c r="PK3" s="56"/>
      <c r="PL3" s="56"/>
      <c r="PM3" s="56"/>
      <c r="PN3" s="56"/>
      <c r="PO3" s="56"/>
      <c r="PP3" s="56"/>
      <c r="PQ3" s="56"/>
      <c r="PR3" s="56"/>
      <c r="PS3" s="56"/>
      <c r="PT3" s="56"/>
      <c r="PU3" s="56"/>
      <c r="PV3" s="56"/>
      <c r="PW3" s="56"/>
      <c r="PX3" s="56"/>
      <c r="PY3" s="56"/>
      <c r="PZ3" s="56"/>
      <c r="QA3" s="56"/>
      <c r="QB3" s="56"/>
      <c r="QC3" s="56"/>
      <c r="QD3" s="56"/>
      <c r="QE3" s="56"/>
      <c r="QF3" s="56"/>
      <c r="QG3" s="56"/>
      <c r="QH3" s="56"/>
      <c r="QI3" s="56"/>
      <c r="QJ3" s="56"/>
      <c r="QK3" s="56"/>
      <c r="QL3" s="56"/>
      <c r="QM3" s="56"/>
      <c r="QN3" s="56"/>
      <c r="QO3" s="56"/>
      <c r="QP3" s="56"/>
      <c r="QQ3" s="56"/>
      <c r="QR3" s="56"/>
    </row>
    <row r="4" spans="1:460" s="52" customFormat="1" ht="62.25" customHeight="1" thickBot="1">
      <c r="A4" s="195" t="s">
        <v>1</v>
      </c>
      <c r="B4" s="298" t="s">
        <v>0</v>
      </c>
      <c r="C4" s="195" t="s">
        <v>2</v>
      </c>
      <c r="D4" s="196" t="s">
        <v>748</v>
      </c>
      <c r="E4" s="196" t="s">
        <v>749</v>
      </c>
      <c r="F4" s="197" t="s">
        <v>750</v>
      </c>
      <c r="G4" s="198" t="s">
        <v>748</v>
      </c>
      <c r="H4" s="199" t="s">
        <v>749</v>
      </c>
      <c r="I4" s="200" t="s">
        <v>750</v>
      </c>
      <c r="J4" s="198" t="s">
        <v>748</v>
      </c>
      <c r="K4" s="199" t="s">
        <v>749</v>
      </c>
      <c r="L4" s="200" t="s">
        <v>750</v>
      </c>
      <c r="M4" s="198" t="s">
        <v>748</v>
      </c>
      <c r="N4" s="199" t="s">
        <v>749</v>
      </c>
      <c r="O4" s="200" t="s">
        <v>750</v>
      </c>
      <c r="P4" s="198" t="s">
        <v>748</v>
      </c>
      <c r="Q4" s="199" t="s">
        <v>749</v>
      </c>
      <c r="R4" s="200" t="s">
        <v>750</v>
      </c>
      <c r="S4" s="198" t="s">
        <v>748</v>
      </c>
      <c r="T4" s="199" t="s">
        <v>749</v>
      </c>
      <c r="U4" s="200" t="s">
        <v>750</v>
      </c>
      <c r="V4" s="198" t="s">
        <v>748</v>
      </c>
      <c r="W4" s="199" t="s">
        <v>749</v>
      </c>
      <c r="X4" s="200" t="s">
        <v>750</v>
      </c>
      <c r="Y4" s="198" t="s">
        <v>748</v>
      </c>
      <c r="Z4" s="199" t="s">
        <v>749</v>
      </c>
      <c r="AA4" s="200" t="s">
        <v>750</v>
      </c>
      <c r="AB4" s="198" t="s">
        <v>748</v>
      </c>
      <c r="AC4" s="199" t="s">
        <v>749</v>
      </c>
      <c r="AD4" s="200" t="s">
        <v>750</v>
      </c>
      <c r="AE4" s="198" t="s">
        <v>748</v>
      </c>
      <c r="AF4" s="199" t="s">
        <v>749</v>
      </c>
      <c r="AG4" s="200" t="s">
        <v>750</v>
      </c>
      <c r="AH4" s="198" t="s">
        <v>748</v>
      </c>
      <c r="AI4" s="199" t="s">
        <v>749</v>
      </c>
      <c r="AJ4" s="200" t="s">
        <v>750</v>
      </c>
      <c r="AK4" s="198" t="s">
        <v>748</v>
      </c>
      <c r="AL4" s="199" t="s">
        <v>749</v>
      </c>
      <c r="AM4" s="200" t="s">
        <v>750</v>
      </c>
      <c r="AN4" s="198" t="s">
        <v>748</v>
      </c>
      <c r="AO4" s="199" t="s">
        <v>749</v>
      </c>
      <c r="AP4" s="200" t="s">
        <v>750</v>
      </c>
      <c r="AQ4" s="198" t="s">
        <v>748</v>
      </c>
      <c r="AR4" s="199" t="s">
        <v>749</v>
      </c>
      <c r="AS4" s="200" t="s">
        <v>750</v>
      </c>
      <c r="AT4" s="198" t="s">
        <v>748</v>
      </c>
      <c r="AU4" s="199" t="s">
        <v>749</v>
      </c>
      <c r="AV4" s="200" t="s">
        <v>750</v>
      </c>
      <c r="AW4" s="198" t="s">
        <v>748</v>
      </c>
      <c r="AX4" s="199" t="s">
        <v>749</v>
      </c>
      <c r="AY4" s="200" t="s">
        <v>750</v>
      </c>
      <c r="AZ4" s="198" t="s">
        <v>748</v>
      </c>
      <c r="BA4" s="199" t="s">
        <v>749</v>
      </c>
      <c r="BB4" s="200" t="s">
        <v>750</v>
      </c>
      <c r="BC4" s="198" t="s">
        <v>748</v>
      </c>
      <c r="BD4" s="199" t="s">
        <v>749</v>
      </c>
      <c r="BE4" s="200" t="s">
        <v>750</v>
      </c>
      <c r="BF4" s="198" t="s">
        <v>748</v>
      </c>
      <c r="BG4" s="199" t="s">
        <v>749</v>
      </c>
      <c r="BH4" s="200" t="s">
        <v>750</v>
      </c>
      <c r="BI4" s="198" t="s">
        <v>748</v>
      </c>
      <c r="BJ4" s="199" t="s">
        <v>749</v>
      </c>
      <c r="BK4" s="200" t="s">
        <v>750</v>
      </c>
      <c r="BL4" s="198" t="s">
        <v>748</v>
      </c>
      <c r="BM4" s="199" t="s">
        <v>749</v>
      </c>
      <c r="BN4" s="200" t="s">
        <v>750</v>
      </c>
      <c r="BO4" s="198" t="s">
        <v>748</v>
      </c>
      <c r="BP4" s="199" t="s">
        <v>749</v>
      </c>
      <c r="BQ4" s="200" t="s">
        <v>750</v>
      </c>
      <c r="BR4" s="198" t="s">
        <v>748</v>
      </c>
      <c r="BS4" s="199" t="s">
        <v>749</v>
      </c>
      <c r="BT4" s="200" t="s">
        <v>750</v>
      </c>
      <c r="BU4" s="198" t="s">
        <v>748</v>
      </c>
      <c r="BV4" s="199" t="s">
        <v>749</v>
      </c>
      <c r="BW4" s="200" t="s">
        <v>750</v>
      </c>
      <c r="BX4" s="53"/>
      <c r="BY4" s="53"/>
      <c r="BZ4" s="53"/>
      <c r="CA4" s="53"/>
      <c r="CB4" s="53"/>
      <c r="CC4" s="53"/>
      <c r="CD4" s="53"/>
      <c r="CE4" s="53"/>
      <c r="CF4" s="53"/>
      <c r="CG4" s="53"/>
      <c r="CH4" s="53"/>
      <c r="CI4" s="53"/>
      <c r="CJ4" s="53"/>
      <c r="CK4" s="53"/>
      <c r="CL4" s="53"/>
      <c r="CM4" s="53"/>
      <c r="CN4" s="53"/>
      <c r="CO4" s="53"/>
      <c r="CP4" s="53"/>
      <c r="CQ4" s="53"/>
      <c r="CR4" s="53"/>
      <c r="CS4" s="53"/>
      <c r="CT4" s="53"/>
      <c r="CU4" s="53"/>
      <c r="CV4" s="53"/>
      <c r="CW4" s="53"/>
      <c r="CX4" s="53"/>
      <c r="CY4" s="53"/>
      <c r="CZ4" s="53"/>
      <c r="DA4" s="53"/>
      <c r="DB4" s="53"/>
      <c r="DC4" s="53"/>
      <c r="DD4" s="53"/>
      <c r="DE4" s="53"/>
      <c r="DF4" s="53"/>
      <c r="DG4" s="53"/>
      <c r="DH4" s="53"/>
      <c r="DI4" s="53"/>
      <c r="DJ4" s="53"/>
      <c r="DK4" s="53"/>
      <c r="DL4" s="53"/>
      <c r="DM4" s="53"/>
      <c r="DN4" s="53"/>
      <c r="DO4" s="53"/>
      <c r="DP4" s="53"/>
      <c r="DQ4" s="53"/>
      <c r="DR4" s="53"/>
      <c r="DS4" s="53"/>
      <c r="DT4" s="53"/>
      <c r="DU4" s="53"/>
      <c r="DV4" s="53"/>
      <c r="DW4" s="53"/>
      <c r="DX4" s="53"/>
      <c r="DY4" s="53"/>
      <c r="DZ4" s="53"/>
      <c r="EA4" s="53"/>
      <c r="EB4" s="53"/>
      <c r="EC4" s="53"/>
      <c r="ED4" s="53"/>
      <c r="EE4" s="53"/>
      <c r="EF4" s="53"/>
      <c r="EG4" s="53"/>
      <c r="EH4" s="53"/>
      <c r="EI4" s="53"/>
      <c r="EJ4" s="54"/>
      <c r="EK4" s="54"/>
      <c r="EL4" s="54"/>
      <c r="EM4" s="54"/>
      <c r="EN4" s="54"/>
      <c r="EO4" s="54"/>
      <c r="EP4" s="54"/>
      <c r="EQ4" s="54"/>
      <c r="ER4" s="54"/>
      <c r="ES4" s="54"/>
      <c r="ET4" s="54"/>
      <c r="EU4" s="54"/>
      <c r="EV4" s="54"/>
      <c r="EW4" s="54"/>
      <c r="EX4" s="54"/>
      <c r="EY4" s="54"/>
      <c r="EZ4" s="54"/>
      <c r="FA4" s="54"/>
      <c r="FB4" s="54"/>
      <c r="FC4" s="54"/>
      <c r="FD4" s="54"/>
      <c r="FE4" s="54"/>
      <c r="FF4" s="54"/>
      <c r="FG4" s="54"/>
      <c r="FH4" s="54"/>
      <c r="FI4" s="54"/>
      <c r="FJ4" s="54"/>
      <c r="FK4" s="54"/>
      <c r="FL4" s="54"/>
      <c r="FM4" s="54"/>
      <c r="FN4" s="54"/>
      <c r="FO4" s="54"/>
      <c r="FP4" s="54"/>
      <c r="FQ4" s="54"/>
      <c r="FR4" s="54"/>
      <c r="FS4" s="54"/>
      <c r="FT4" s="54"/>
      <c r="FU4" s="54"/>
      <c r="FV4" s="54"/>
      <c r="FW4" s="54"/>
      <c r="FX4" s="54"/>
      <c r="FY4" s="54"/>
      <c r="FZ4" s="54"/>
      <c r="GA4" s="54"/>
      <c r="GB4" s="54"/>
      <c r="GC4" s="54"/>
      <c r="GD4" s="54"/>
      <c r="GE4" s="54"/>
      <c r="GF4" s="54"/>
      <c r="GG4" s="54"/>
      <c r="GH4" s="54"/>
      <c r="GI4" s="54"/>
      <c r="GJ4" s="54"/>
      <c r="GK4" s="54"/>
      <c r="GL4" s="54"/>
      <c r="GM4" s="54"/>
      <c r="GN4" s="54"/>
      <c r="GO4" s="54"/>
      <c r="GP4" s="54"/>
      <c r="GQ4" s="54"/>
      <c r="GR4" s="54"/>
      <c r="GS4" s="54"/>
      <c r="GT4" s="54"/>
      <c r="GU4" s="54"/>
      <c r="GV4" s="54"/>
      <c r="GW4" s="54"/>
      <c r="GX4" s="54"/>
      <c r="GY4" s="54"/>
      <c r="GZ4" s="54"/>
      <c r="HA4" s="54"/>
      <c r="HB4" s="54"/>
      <c r="HC4" s="54"/>
      <c r="HD4" s="54"/>
      <c r="HE4" s="54"/>
      <c r="HF4" s="54"/>
      <c r="HG4" s="54"/>
      <c r="HH4" s="54"/>
      <c r="HI4" s="54"/>
      <c r="HJ4" s="54"/>
      <c r="HK4" s="54"/>
      <c r="HL4" s="54"/>
      <c r="HM4" s="54"/>
      <c r="HN4" s="54"/>
      <c r="HO4" s="54"/>
      <c r="HP4" s="54"/>
      <c r="HQ4" s="54"/>
      <c r="HR4" s="54"/>
      <c r="HS4" s="54"/>
      <c r="HT4" s="54"/>
      <c r="HU4" s="54"/>
      <c r="HV4" s="54"/>
      <c r="HW4" s="54"/>
      <c r="HX4" s="54"/>
      <c r="HY4" s="54"/>
      <c r="HZ4" s="54"/>
      <c r="IA4" s="54"/>
      <c r="IB4" s="54"/>
      <c r="IC4" s="54"/>
      <c r="ID4" s="54"/>
      <c r="IE4" s="54"/>
      <c r="IF4" s="54"/>
      <c r="IG4" s="54"/>
      <c r="IH4" s="54"/>
      <c r="II4" s="54"/>
      <c r="IJ4" s="54"/>
      <c r="IK4" s="54"/>
      <c r="IL4" s="54"/>
      <c r="IM4" s="54"/>
      <c r="IN4" s="54"/>
      <c r="IO4" s="54"/>
      <c r="IP4" s="54"/>
      <c r="IQ4" s="54"/>
      <c r="IR4" s="54"/>
      <c r="IS4" s="54"/>
      <c r="IT4" s="54"/>
      <c r="IU4" s="54"/>
      <c r="IV4" s="54"/>
      <c r="IW4" s="54"/>
      <c r="IX4" s="54"/>
      <c r="IY4" s="54"/>
      <c r="IZ4" s="54"/>
      <c r="JA4" s="54"/>
      <c r="JB4" s="54"/>
      <c r="JC4" s="54"/>
      <c r="JD4" s="54"/>
      <c r="JE4" s="55"/>
      <c r="JF4" s="55"/>
      <c r="JG4" s="55"/>
      <c r="JH4" s="55"/>
      <c r="JI4" s="55"/>
      <c r="JJ4" s="55"/>
      <c r="JK4" s="55"/>
      <c r="JL4" s="55"/>
      <c r="JM4" s="55"/>
      <c r="JN4" s="55"/>
      <c r="JO4" s="55"/>
      <c r="JP4" s="55"/>
      <c r="JQ4" s="55"/>
      <c r="JR4" s="55"/>
      <c r="JS4" s="55"/>
      <c r="JT4" s="55"/>
      <c r="JU4" s="55"/>
      <c r="JV4" s="55"/>
      <c r="JW4" s="55"/>
      <c r="JX4" s="55"/>
      <c r="JY4" s="55"/>
      <c r="JZ4" s="55"/>
      <c r="KA4" s="55"/>
      <c r="KB4" s="55"/>
      <c r="KC4" s="55"/>
      <c r="KD4" s="55"/>
      <c r="KE4" s="55"/>
      <c r="KF4" s="55"/>
      <c r="KG4" s="55"/>
      <c r="KH4" s="55"/>
      <c r="KI4" s="55"/>
      <c r="KJ4" s="55"/>
      <c r="KK4" s="55"/>
      <c r="KL4" s="55"/>
      <c r="KM4" s="55"/>
      <c r="KN4" s="55"/>
      <c r="KO4" s="55"/>
      <c r="KP4" s="55"/>
      <c r="KQ4" s="55"/>
      <c r="KR4" s="55"/>
      <c r="KS4" s="55"/>
      <c r="KT4" s="55"/>
      <c r="KU4" s="55"/>
      <c r="KV4" s="55"/>
      <c r="KW4" s="55"/>
      <c r="KX4" s="55"/>
      <c r="KY4" s="55"/>
      <c r="KZ4" s="55"/>
      <c r="LA4" s="55"/>
      <c r="LB4" s="55"/>
      <c r="LC4" s="55"/>
      <c r="LD4" s="55"/>
      <c r="LE4" s="55"/>
      <c r="LF4" s="55"/>
      <c r="LG4" s="55"/>
      <c r="LH4" s="55"/>
      <c r="LI4" s="55"/>
      <c r="LJ4" s="55"/>
      <c r="LK4" s="55"/>
      <c r="LL4" s="55"/>
      <c r="LM4" s="55"/>
      <c r="LN4" s="55"/>
      <c r="LO4" s="55"/>
      <c r="LP4" s="55"/>
      <c r="LQ4" s="55"/>
      <c r="LR4" s="55"/>
      <c r="LS4" s="55"/>
      <c r="LT4" s="55"/>
      <c r="LU4" s="55"/>
      <c r="LV4" s="55"/>
      <c r="LW4" s="55"/>
      <c r="LX4" s="55"/>
      <c r="LY4" s="55"/>
      <c r="LZ4" s="55"/>
      <c r="MA4" s="55"/>
      <c r="MB4" s="55"/>
      <c r="MC4" s="55"/>
      <c r="MD4" s="55"/>
      <c r="ME4" s="55"/>
      <c r="MF4" s="55"/>
      <c r="MG4" s="55"/>
      <c r="MH4" s="55"/>
      <c r="MI4" s="55"/>
      <c r="MJ4" s="55"/>
      <c r="MK4" s="55"/>
      <c r="ML4" s="55"/>
      <c r="MM4" s="55"/>
      <c r="MN4" s="55"/>
      <c r="MO4" s="55"/>
      <c r="MP4" s="55"/>
      <c r="MQ4" s="55"/>
      <c r="MR4" s="55"/>
      <c r="MS4" s="55"/>
      <c r="MT4" s="55"/>
      <c r="MU4" s="55"/>
      <c r="MV4" s="55"/>
      <c r="MW4" s="55"/>
      <c r="MX4" s="55"/>
      <c r="MY4" s="55"/>
      <c r="MZ4" s="55"/>
      <c r="NA4" s="55"/>
      <c r="NB4" s="55"/>
      <c r="NC4" s="55"/>
      <c r="ND4" s="55"/>
      <c r="NE4" s="55"/>
      <c r="NF4" s="55"/>
      <c r="NG4" s="55"/>
      <c r="NH4" s="55"/>
      <c r="NI4" s="55"/>
      <c r="NJ4" s="55"/>
      <c r="NK4" s="55"/>
      <c r="NL4" s="55"/>
      <c r="NM4" s="55"/>
      <c r="NN4" s="55"/>
      <c r="NO4" s="55"/>
      <c r="NP4" s="55"/>
      <c r="NQ4" s="55"/>
      <c r="NR4" s="55"/>
      <c r="NS4" s="55"/>
      <c r="NT4" s="55"/>
      <c r="NU4" s="55"/>
      <c r="NV4" s="55"/>
      <c r="NW4" s="55"/>
      <c r="NX4" s="55"/>
      <c r="NY4" s="55"/>
      <c r="NZ4" s="55"/>
      <c r="OA4" s="55"/>
      <c r="OB4" s="55"/>
      <c r="OC4" s="55"/>
      <c r="OD4" s="55"/>
      <c r="OE4" s="55"/>
      <c r="OF4" s="55"/>
      <c r="OG4" s="55"/>
      <c r="OH4" s="55"/>
      <c r="OI4" s="55"/>
      <c r="OJ4" s="55"/>
      <c r="OK4" s="55"/>
      <c r="OL4" s="55"/>
      <c r="OM4" s="55"/>
    </row>
    <row r="5" spans="1:460">
      <c r="A5" s="207" t="s">
        <v>25</v>
      </c>
      <c r="B5" s="208" t="s">
        <v>6</v>
      </c>
      <c r="C5" s="209"/>
      <c r="D5" s="210"/>
      <c r="E5" s="210"/>
      <c r="F5" s="210"/>
      <c r="G5" s="211"/>
      <c r="H5" s="212"/>
      <c r="I5" s="213"/>
      <c r="J5" s="214"/>
      <c r="K5" s="215"/>
      <c r="L5" s="216"/>
      <c r="M5" s="214"/>
      <c r="N5" s="215"/>
      <c r="O5" s="216"/>
      <c r="P5" s="214"/>
      <c r="Q5" s="215"/>
      <c r="R5" s="216"/>
      <c r="S5" s="217"/>
      <c r="T5" s="218"/>
      <c r="U5" s="219"/>
      <c r="V5" s="214"/>
      <c r="W5" s="215"/>
      <c r="X5" s="216"/>
      <c r="Y5" s="214"/>
      <c r="Z5" s="215"/>
      <c r="AA5" s="216"/>
      <c r="AB5" s="214"/>
      <c r="AC5" s="215"/>
      <c r="AD5" s="216"/>
      <c r="AE5" s="214"/>
      <c r="AF5" s="215"/>
      <c r="AG5" s="216"/>
      <c r="AH5" s="214"/>
      <c r="AI5" s="215"/>
      <c r="AJ5" s="216"/>
      <c r="AK5" s="214"/>
      <c r="AL5" s="215"/>
      <c r="AM5" s="216"/>
      <c r="AN5" s="214"/>
      <c r="AO5" s="215"/>
      <c r="AP5" s="216"/>
      <c r="AQ5" s="214"/>
      <c r="AR5" s="215"/>
      <c r="AS5" s="216"/>
      <c r="AT5" s="214"/>
      <c r="AU5" s="215"/>
      <c r="AV5" s="216"/>
      <c r="AW5" s="214"/>
      <c r="AX5" s="215"/>
      <c r="AY5" s="216"/>
      <c r="AZ5" s="214"/>
      <c r="BA5" s="215"/>
      <c r="BB5" s="216"/>
      <c r="BC5" s="220"/>
      <c r="BD5" s="221"/>
      <c r="BE5" s="222"/>
      <c r="BF5" s="214"/>
      <c r="BG5" s="215"/>
      <c r="BH5" s="216"/>
      <c r="BI5" s="214"/>
      <c r="BJ5" s="215"/>
      <c r="BK5" s="216"/>
      <c r="BL5" s="214"/>
      <c r="BM5" s="215"/>
      <c r="BN5" s="216"/>
      <c r="BO5" s="223"/>
      <c r="BP5" s="224"/>
      <c r="BQ5" s="225"/>
      <c r="BR5" s="223"/>
      <c r="BS5" s="224"/>
      <c r="BT5" s="225"/>
      <c r="BU5" s="223"/>
      <c r="BV5" s="224"/>
      <c r="BW5" s="225"/>
    </row>
    <row r="6" spans="1:460" ht="24">
      <c r="A6" s="226">
        <v>1</v>
      </c>
      <c r="B6" s="88" t="s">
        <v>7</v>
      </c>
      <c r="C6" s="92" t="s">
        <v>8</v>
      </c>
      <c r="D6" s="93">
        <f>G6+J6+M6+P6+S6+V6+Y6+AB6+AE6+AH6+AK6+AN6+AQ6+AT6+AW6+AZ6+BC6+BF6+BI6+BL6+BR6+BU6</f>
        <v>5</v>
      </c>
      <c r="E6" s="93">
        <f>H6+K6+N6+Q6+T6+W6+Z6+AC6+AF6+AI6+AL6+AO6+AR6+AU6+AX6+BA6+BD6+BG6+BJ6+BM6+BP6+BS6+BV6</f>
        <v>5</v>
      </c>
      <c r="F6" s="159">
        <f>D6+E6</f>
        <v>10</v>
      </c>
      <c r="G6" s="168">
        <v>2</v>
      </c>
      <c r="H6" s="94">
        <v>2</v>
      </c>
      <c r="I6" s="169">
        <f>G6+H6</f>
        <v>4</v>
      </c>
      <c r="J6" s="28">
        <v>0</v>
      </c>
      <c r="K6" s="29">
        <v>0</v>
      </c>
      <c r="L6" s="30">
        <f>J6+K6</f>
        <v>0</v>
      </c>
      <c r="M6" s="28">
        <v>0</v>
      </c>
      <c r="N6" s="29">
        <v>0</v>
      </c>
      <c r="O6" s="30">
        <f>M6+N6</f>
        <v>0</v>
      </c>
      <c r="P6" s="37">
        <v>0</v>
      </c>
      <c r="Q6" s="38">
        <v>0</v>
      </c>
      <c r="R6" s="39">
        <v>0</v>
      </c>
      <c r="S6" s="28">
        <v>0</v>
      </c>
      <c r="T6" s="29">
        <v>0</v>
      </c>
      <c r="U6" s="30">
        <v>0</v>
      </c>
      <c r="V6" s="28">
        <v>2</v>
      </c>
      <c r="W6" s="29">
        <v>2</v>
      </c>
      <c r="X6" s="30">
        <f>V6+W6</f>
        <v>4</v>
      </c>
      <c r="Y6" s="28">
        <v>0</v>
      </c>
      <c r="Z6" s="29">
        <v>0</v>
      </c>
      <c r="AA6" s="30">
        <f>Y6+Z6</f>
        <v>0</v>
      </c>
      <c r="AB6" s="28">
        <v>0</v>
      </c>
      <c r="AC6" s="29">
        <v>0</v>
      </c>
      <c r="AD6" s="30">
        <f>AB6+AC6</f>
        <v>0</v>
      </c>
      <c r="AE6" s="28">
        <v>0</v>
      </c>
      <c r="AF6" s="29">
        <v>0</v>
      </c>
      <c r="AG6" s="30">
        <f>AE6+AF6</f>
        <v>0</v>
      </c>
      <c r="AH6" s="34">
        <v>0</v>
      </c>
      <c r="AI6" s="35">
        <v>0</v>
      </c>
      <c r="AJ6" s="30">
        <f>AH6+AI6</f>
        <v>0</v>
      </c>
      <c r="AK6" s="37">
        <v>0</v>
      </c>
      <c r="AL6" s="38">
        <v>0</v>
      </c>
      <c r="AM6" s="39">
        <f>AK6+AL6</f>
        <v>0</v>
      </c>
      <c r="AN6" s="28">
        <v>0</v>
      </c>
      <c r="AO6" s="29">
        <v>0</v>
      </c>
      <c r="AP6" s="30">
        <f>AN6+AO6</f>
        <v>0</v>
      </c>
      <c r="AQ6" s="28">
        <v>0</v>
      </c>
      <c r="AR6" s="29">
        <v>0</v>
      </c>
      <c r="AS6" s="30">
        <f>AQ6+AR6</f>
        <v>0</v>
      </c>
      <c r="AT6" s="28">
        <v>0</v>
      </c>
      <c r="AU6" s="29">
        <v>0</v>
      </c>
      <c r="AV6" s="30">
        <f>AT6+AU6</f>
        <v>0</v>
      </c>
      <c r="AW6" s="37">
        <v>0</v>
      </c>
      <c r="AX6" s="38">
        <v>0</v>
      </c>
      <c r="AY6" s="39">
        <f>AW6+AX6</f>
        <v>0</v>
      </c>
      <c r="AZ6" s="37">
        <v>1</v>
      </c>
      <c r="BA6" s="38">
        <v>1</v>
      </c>
      <c r="BB6" s="39">
        <f>AZ6+BA6</f>
        <v>2</v>
      </c>
      <c r="BC6" s="28">
        <v>0</v>
      </c>
      <c r="BD6" s="29">
        <v>0</v>
      </c>
      <c r="BE6" s="30">
        <f>BC6+BD6</f>
        <v>0</v>
      </c>
      <c r="BF6" s="28">
        <v>0</v>
      </c>
      <c r="BG6" s="29">
        <v>0</v>
      </c>
      <c r="BH6" s="30">
        <f>BF6+BG6</f>
        <v>0</v>
      </c>
      <c r="BI6" s="28">
        <v>0</v>
      </c>
      <c r="BJ6" s="29">
        <v>0</v>
      </c>
      <c r="BK6" s="30">
        <f>BI6+BJ6</f>
        <v>0</v>
      </c>
      <c r="BL6" s="28">
        <v>0</v>
      </c>
      <c r="BM6" s="29">
        <v>0</v>
      </c>
      <c r="BN6" s="30">
        <f>BL6+BM6</f>
        <v>0</v>
      </c>
      <c r="BO6" s="28">
        <v>0</v>
      </c>
      <c r="BP6" s="29">
        <v>0</v>
      </c>
      <c r="BQ6" s="30">
        <f>BO6+BP6</f>
        <v>0</v>
      </c>
      <c r="BR6" s="28">
        <v>0</v>
      </c>
      <c r="BS6" s="29">
        <v>0</v>
      </c>
      <c r="BT6" s="30">
        <f>BR6+BS6</f>
        <v>0</v>
      </c>
      <c r="BU6" s="28">
        <v>0</v>
      </c>
      <c r="BV6" s="29">
        <v>0</v>
      </c>
      <c r="BW6" s="30">
        <f>BU6+BV6</f>
        <v>0</v>
      </c>
    </row>
    <row r="7" spans="1:460" ht="24">
      <c r="A7" s="226">
        <v>2</v>
      </c>
      <c r="B7" s="88" t="s">
        <v>9</v>
      </c>
      <c r="C7" s="92" t="s">
        <v>8</v>
      </c>
      <c r="D7" s="93">
        <f t="shared" ref="D7:D25" si="0">G7+J7+M7+P7+S7+V7+Y7+AB7+AE7+AH7+AK7+AN7+AQ7+AT7+AW7+AZ7+BC7+BF7+BI7+BL7+BR7+BU7</f>
        <v>5</v>
      </c>
      <c r="E7" s="93">
        <f>H7+K7+N7+Q7+T7+W7+Z7+AC7+AF7+AI7+AL7+AO7+AR7+AU7+AX7+BA7+BD7+BG7+BJ7+BM7+BP7+BS7+BV7</f>
        <v>5</v>
      </c>
      <c r="F7" s="159">
        <f>D7+E7</f>
        <v>10</v>
      </c>
      <c r="G7" s="168">
        <v>2</v>
      </c>
      <c r="H7" s="94">
        <v>2</v>
      </c>
      <c r="I7" s="169">
        <f t="shared" ref="I7:I25" si="1">G7+H7</f>
        <v>4</v>
      </c>
      <c r="J7" s="28">
        <v>0</v>
      </c>
      <c r="K7" s="29">
        <v>0</v>
      </c>
      <c r="L7" s="30">
        <f t="shared" ref="L7:L25" si="2">J7+K7</f>
        <v>0</v>
      </c>
      <c r="M7" s="28">
        <v>0</v>
      </c>
      <c r="N7" s="29">
        <v>0</v>
      </c>
      <c r="O7" s="30">
        <f t="shared" ref="O7:O25" si="3">M7+N7</f>
        <v>0</v>
      </c>
      <c r="P7" s="37">
        <v>0</v>
      </c>
      <c r="Q7" s="38">
        <v>0</v>
      </c>
      <c r="R7" s="39">
        <v>0</v>
      </c>
      <c r="S7" s="28">
        <v>0</v>
      </c>
      <c r="T7" s="29">
        <v>0</v>
      </c>
      <c r="U7" s="30">
        <v>0</v>
      </c>
      <c r="V7" s="28">
        <v>2</v>
      </c>
      <c r="W7" s="29">
        <v>2</v>
      </c>
      <c r="X7" s="30">
        <f t="shared" ref="X7:X25" si="4">V7+W7</f>
        <v>4</v>
      </c>
      <c r="Y7" s="28">
        <v>0</v>
      </c>
      <c r="Z7" s="29">
        <v>0</v>
      </c>
      <c r="AA7" s="30">
        <f t="shared" ref="AA7:AA25" si="5">Y7+Z7</f>
        <v>0</v>
      </c>
      <c r="AB7" s="28">
        <v>0</v>
      </c>
      <c r="AC7" s="29">
        <v>0</v>
      </c>
      <c r="AD7" s="30">
        <f t="shared" ref="AD7:AD25" si="6">AB7+AC7</f>
        <v>0</v>
      </c>
      <c r="AE7" s="28">
        <v>0</v>
      </c>
      <c r="AF7" s="29">
        <v>0</v>
      </c>
      <c r="AG7" s="30">
        <f t="shared" ref="AG7:AG25" si="7">AE7+AF7</f>
        <v>0</v>
      </c>
      <c r="AH7" s="34">
        <v>0</v>
      </c>
      <c r="AI7" s="35">
        <v>0</v>
      </c>
      <c r="AJ7" s="30">
        <f t="shared" ref="AJ7:AJ25" si="8">AH7+AI7</f>
        <v>0</v>
      </c>
      <c r="AK7" s="37">
        <v>0</v>
      </c>
      <c r="AL7" s="38">
        <v>0</v>
      </c>
      <c r="AM7" s="39">
        <f t="shared" ref="AM7:AM16" si="9">AK7+AL7</f>
        <v>0</v>
      </c>
      <c r="AN7" s="28">
        <v>0</v>
      </c>
      <c r="AO7" s="29">
        <v>0</v>
      </c>
      <c r="AP7" s="30">
        <f t="shared" ref="AP7:AP25" si="10">AN7+AO7</f>
        <v>0</v>
      </c>
      <c r="AQ7" s="28">
        <v>0</v>
      </c>
      <c r="AR7" s="29">
        <v>0</v>
      </c>
      <c r="AS7" s="30">
        <f t="shared" ref="AS7:AS25" si="11">AQ7+AR7</f>
        <v>0</v>
      </c>
      <c r="AT7" s="28">
        <v>0</v>
      </c>
      <c r="AU7" s="29">
        <v>0</v>
      </c>
      <c r="AV7" s="30">
        <f t="shared" ref="AV7:AV25" si="12">AT7+AU7</f>
        <v>0</v>
      </c>
      <c r="AW7" s="37">
        <v>0</v>
      </c>
      <c r="AX7" s="38">
        <v>0</v>
      </c>
      <c r="AY7" s="39">
        <f t="shared" ref="AY7:AY25" si="13">AW7+AX7</f>
        <v>0</v>
      </c>
      <c r="AZ7" s="37">
        <v>1</v>
      </c>
      <c r="BA7" s="38">
        <v>1</v>
      </c>
      <c r="BB7" s="39">
        <f t="shared" ref="BB7:BB25" si="14">AZ7+BA7</f>
        <v>2</v>
      </c>
      <c r="BC7" s="28">
        <v>0</v>
      </c>
      <c r="BD7" s="29">
        <v>0</v>
      </c>
      <c r="BE7" s="30">
        <f t="shared" ref="BE7:BE25" si="15">BC7+BD7</f>
        <v>0</v>
      </c>
      <c r="BF7" s="28">
        <v>0</v>
      </c>
      <c r="BG7" s="29">
        <v>0</v>
      </c>
      <c r="BH7" s="30">
        <f t="shared" ref="BH7:BH25" si="16">BF7+BG7</f>
        <v>0</v>
      </c>
      <c r="BI7" s="28">
        <v>0</v>
      </c>
      <c r="BJ7" s="29">
        <v>0</v>
      </c>
      <c r="BK7" s="30">
        <f t="shared" ref="BK7:BK25" si="17">BI7+BJ7</f>
        <v>0</v>
      </c>
      <c r="BL7" s="28">
        <v>0</v>
      </c>
      <c r="BM7" s="29">
        <v>0</v>
      </c>
      <c r="BN7" s="30">
        <f t="shared" ref="BN7:BN25" si="18">BL7+BM7</f>
        <v>0</v>
      </c>
      <c r="BO7" s="28">
        <v>0</v>
      </c>
      <c r="BP7" s="29">
        <v>0</v>
      </c>
      <c r="BQ7" s="30">
        <f t="shared" ref="BQ7:BQ25" si="19">BO7+BP7</f>
        <v>0</v>
      </c>
      <c r="BR7" s="28">
        <v>0</v>
      </c>
      <c r="BS7" s="29">
        <v>0</v>
      </c>
      <c r="BT7" s="30">
        <f t="shared" ref="BT7:BT25" si="20">BR7+BS7</f>
        <v>0</v>
      </c>
      <c r="BU7" s="28">
        <v>0</v>
      </c>
      <c r="BV7" s="29">
        <v>0</v>
      </c>
      <c r="BW7" s="30">
        <f t="shared" ref="BW7:BW25" si="21">BU7+BV7</f>
        <v>0</v>
      </c>
    </row>
    <row r="8" spans="1:460" ht="24">
      <c r="A8" s="226">
        <v>3</v>
      </c>
      <c r="B8" s="88" t="s">
        <v>10</v>
      </c>
      <c r="C8" s="92" t="s">
        <v>8</v>
      </c>
      <c r="D8" s="93">
        <f t="shared" si="0"/>
        <v>5</v>
      </c>
      <c r="E8" s="93">
        <f t="shared" ref="E8:E25" si="22">H8+K8+N8+Q8+T8+W8+Z8+AC8+AF8+AI8+AL8+AO8+AR8+AU8+AX8+BA8+BD8+BG8+BJ8+BM8+BP8+BS8+BV8</f>
        <v>5</v>
      </c>
      <c r="F8" s="159">
        <f t="shared" ref="F8:F25" si="23">D8+E8</f>
        <v>10</v>
      </c>
      <c r="G8" s="168">
        <v>2</v>
      </c>
      <c r="H8" s="94">
        <v>2</v>
      </c>
      <c r="I8" s="169">
        <f t="shared" si="1"/>
        <v>4</v>
      </c>
      <c r="J8" s="28">
        <v>0</v>
      </c>
      <c r="K8" s="29">
        <v>0</v>
      </c>
      <c r="L8" s="30">
        <f t="shared" si="2"/>
        <v>0</v>
      </c>
      <c r="M8" s="28">
        <v>0</v>
      </c>
      <c r="N8" s="29">
        <v>0</v>
      </c>
      <c r="O8" s="30">
        <f t="shared" si="3"/>
        <v>0</v>
      </c>
      <c r="P8" s="37">
        <v>0</v>
      </c>
      <c r="Q8" s="38">
        <v>0</v>
      </c>
      <c r="R8" s="39">
        <v>0</v>
      </c>
      <c r="S8" s="28">
        <v>0</v>
      </c>
      <c r="T8" s="29">
        <v>0</v>
      </c>
      <c r="U8" s="30">
        <v>0</v>
      </c>
      <c r="V8" s="28">
        <v>2</v>
      </c>
      <c r="W8" s="29">
        <v>2</v>
      </c>
      <c r="X8" s="30">
        <f t="shared" si="4"/>
        <v>4</v>
      </c>
      <c r="Y8" s="28">
        <v>0</v>
      </c>
      <c r="Z8" s="29">
        <v>0</v>
      </c>
      <c r="AA8" s="30">
        <f t="shared" si="5"/>
        <v>0</v>
      </c>
      <c r="AB8" s="28">
        <v>0</v>
      </c>
      <c r="AC8" s="29">
        <v>0</v>
      </c>
      <c r="AD8" s="30">
        <f t="shared" si="6"/>
        <v>0</v>
      </c>
      <c r="AE8" s="28">
        <v>0</v>
      </c>
      <c r="AF8" s="29">
        <v>0</v>
      </c>
      <c r="AG8" s="30">
        <f t="shared" si="7"/>
        <v>0</v>
      </c>
      <c r="AH8" s="34">
        <v>0</v>
      </c>
      <c r="AI8" s="35">
        <v>0</v>
      </c>
      <c r="AJ8" s="30">
        <f t="shared" si="8"/>
        <v>0</v>
      </c>
      <c r="AK8" s="37">
        <v>0</v>
      </c>
      <c r="AL8" s="38">
        <v>0</v>
      </c>
      <c r="AM8" s="39">
        <f t="shared" si="9"/>
        <v>0</v>
      </c>
      <c r="AN8" s="28">
        <v>0</v>
      </c>
      <c r="AO8" s="29">
        <v>0</v>
      </c>
      <c r="AP8" s="30">
        <f t="shared" si="10"/>
        <v>0</v>
      </c>
      <c r="AQ8" s="28">
        <v>0</v>
      </c>
      <c r="AR8" s="29">
        <v>0</v>
      </c>
      <c r="AS8" s="30">
        <f t="shared" si="11"/>
        <v>0</v>
      </c>
      <c r="AT8" s="28">
        <v>0</v>
      </c>
      <c r="AU8" s="29">
        <v>0</v>
      </c>
      <c r="AV8" s="30">
        <f t="shared" si="12"/>
        <v>0</v>
      </c>
      <c r="AW8" s="37">
        <v>0</v>
      </c>
      <c r="AX8" s="38">
        <v>0</v>
      </c>
      <c r="AY8" s="39">
        <f t="shared" si="13"/>
        <v>0</v>
      </c>
      <c r="AZ8" s="37">
        <v>1</v>
      </c>
      <c r="BA8" s="38">
        <v>1</v>
      </c>
      <c r="BB8" s="39">
        <f t="shared" si="14"/>
        <v>2</v>
      </c>
      <c r="BC8" s="28">
        <v>0</v>
      </c>
      <c r="BD8" s="29">
        <v>0</v>
      </c>
      <c r="BE8" s="30">
        <f t="shared" si="15"/>
        <v>0</v>
      </c>
      <c r="BF8" s="28">
        <v>0</v>
      </c>
      <c r="BG8" s="29">
        <v>0</v>
      </c>
      <c r="BH8" s="30">
        <f t="shared" si="16"/>
        <v>0</v>
      </c>
      <c r="BI8" s="28">
        <v>0</v>
      </c>
      <c r="BJ8" s="29">
        <v>0</v>
      </c>
      <c r="BK8" s="30">
        <f t="shared" si="17"/>
        <v>0</v>
      </c>
      <c r="BL8" s="28">
        <v>0</v>
      </c>
      <c r="BM8" s="29">
        <v>0</v>
      </c>
      <c r="BN8" s="30">
        <f t="shared" si="18"/>
        <v>0</v>
      </c>
      <c r="BO8" s="28">
        <v>0</v>
      </c>
      <c r="BP8" s="29">
        <v>0</v>
      </c>
      <c r="BQ8" s="30">
        <f t="shared" si="19"/>
        <v>0</v>
      </c>
      <c r="BR8" s="28">
        <v>0</v>
      </c>
      <c r="BS8" s="29">
        <v>0</v>
      </c>
      <c r="BT8" s="30">
        <f t="shared" si="20"/>
        <v>0</v>
      </c>
      <c r="BU8" s="28">
        <v>0</v>
      </c>
      <c r="BV8" s="29">
        <v>0</v>
      </c>
      <c r="BW8" s="30">
        <f t="shared" si="21"/>
        <v>0</v>
      </c>
    </row>
    <row r="9" spans="1:460" ht="24">
      <c r="A9" s="226">
        <v>4</v>
      </c>
      <c r="B9" s="95" t="s">
        <v>11</v>
      </c>
      <c r="C9" s="92" t="s">
        <v>8</v>
      </c>
      <c r="D9" s="93">
        <f t="shared" si="0"/>
        <v>5</v>
      </c>
      <c r="E9" s="93">
        <f t="shared" si="22"/>
        <v>5</v>
      </c>
      <c r="F9" s="159">
        <f t="shared" si="23"/>
        <v>10</v>
      </c>
      <c r="G9" s="168">
        <v>2</v>
      </c>
      <c r="H9" s="94">
        <v>2</v>
      </c>
      <c r="I9" s="169">
        <f t="shared" si="1"/>
        <v>4</v>
      </c>
      <c r="J9" s="28">
        <v>0</v>
      </c>
      <c r="K9" s="29">
        <v>0</v>
      </c>
      <c r="L9" s="30">
        <f t="shared" si="2"/>
        <v>0</v>
      </c>
      <c r="M9" s="28">
        <v>0</v>
      </c>
      <c r="N9" s="29">
        <v>0</v>
      </c>
      <c r="O9" s="30">
        <f t="shared" si="3"/>
        <v>0</v>
      </c>
      <c r="P9" s="37">
        <v>0</v>
      </c>
      <c r="Q9" s="38">
        <v>0</v>
      </c>
      <c r="R9" s="39">
        <v>0</v>
      </c>
      <c r="S9" s="28">
        <v>0</v>
      </c>
      <c r="T9" s="29">
        <v>0</v>
      </c>
      <c r="U9" s="30">
        <v>0</v>
      </c>
      <c r="V9" s="28">
        <v>2</v>
      </c>
      <c r="W9" s="29">
        <v>2</v>
      </c>
      <c r="X9" s="30">
        <f t="shared" si="4"/>
        <v>4</v>
      </c>
      <c r="Y9" s="28">
        <v>0</v>
      </c>
      <c r="Z9" s="29">
        <v>0</v>
      </c>
      <c r="AA9" s="30">
        <f t="shared" si="5"/>
        <v>0</v>
      </c>
      <c r="AB9" s="28">
        <v>0</v>
      </c>
      <c r="AC9" s="29">
        <v>0</v>
      </c>
      <c r="AD9" s="30">
        <f t="shared" si="6"/>
        <v>0</v>
      </c>
      <c r="AE9" s="28">
        <v>0</v>
      </c>
      <c r="AF9" s="29">
        <v>0</v>
      </c>
      <c r="AG9" s="30">
        <f t="shared" si="7"/>
        <v>0</v>
      </c>
      <c r="AH9" s="34">
        <v>0</v>
      </c>
      <c r="AI9" s="35">
        <v>0</v>
      </c>
      <c r="AJ9" s="30">
        <f t="shared" si="8"/>
        <v>0</v>
      </c>
      <c r="AK9" s="37">
        <v>0</v>
      </c>
      <c r="AL9" s="38">
        <v>0</v>
      </c>
      <c r="AM9" s="39">
        <f t="shared" si="9"/>
        <v>0</v>
      </c>
      <c r="AN9" s="28">
        <v>0</v>
      </c>
      <c r="AO9" s="29">
        <v>0</v>
      </c>
      <c r="AP9" s="30">
        <f t="shared" si="10"/>
        <v>0</v>
      </c>
      <c r="AQ9" s="28">
        <v>0</v>
      </c>
      <c r="AR9" s="29">
        <v>0</v>
      </c>
      <c r="AS9" s="30">
        <f t="shared" si="11"/>
        <v>0</v>
      </c>
      <c r="AT9" s="28">
        <v>0</v>
      </c>
      <c r="AU9" s="29">
        <v>0</v>
      </c>
      <c r="AV9" s="30">
        <f t="shared" si="12"/>
        <v>0</v>
      </c>
      <c r="AW9" s="37">
        <v>0</v>
      </c>
      <c r="AX9" s="38">
        <v>0</v>
      </c>
      <c r="AY9" s="39">
        <f t="shared" si="13"/>
        <v>0</v>
      </c>
      <c r="AZ9" s="37">
        <v>1</v>
      </c>
      <c r="BA9" s="38">
        <v>1</v>
      </c>
      <c r="BB9" s="39">
        <f t="shared" si="14"/>
        <v>2</v>
      </c>
      <c r="BC9" s="28">
        <v>0</v>
      </c>
      <c r="BD9" s="29">
        <v>0</v>
      </c>
      <c r="BE9" s="30">
        <f t="shared" si="15"/>
        <v>0</v>
      </c>
      <c r="BF9" s="28">
        <v>0</v>
      </c>
      <c r="BG9" s="29">
        <v>0</v>
      </c>
      <c r="BH9" s="30">
        <f t="shared" si="16"/>
        <v>0</v>
      </c>
      <c r="BI9" s="28">
        <v>0</v>
      </c>
      <c r="BJ9" s="29">
        <v>0</v>
      </c>
      <c r="BK9" s="30">
        <f t="shared" si="17"/>
        <v>0</v>
      </c>
      <c r="BL9" s="28">
        <v>0</v>
      </c>
      <c r="BM9" s="29">
        <v>0</v>
      </c>
      <c r="BN9" s="30">
        <f t="shared" si="18"/>
        <v>0</v>
      </c>
      <c r="BO9" s="28">
        <v>0</v>
      </c>
      <c r="BP9" s="29">
        <v>0</v>
      </c>
      <c r="BQ9" s="30">
        <f t="shared" si="19"/>
        <v>0</v>
      </c>
      <c r="BR9" s="28">
        <v>0</v>
      </c>
      <c r="BS9" s="29">
        <v>0</v>
      </c>
      <c r="BT9" s="30">
        <f t="shared" si="20"/>
        <v>0</v>
      </c>
      <c r="BU9" s="28">
        <v>0</v>
      </c>
      <c r="BV9" s="29">
        <v>0</v>
      </c>
      <c r="BW9" s="30">
        <f t="shared" si="21"/>
        <v>0</v>
      </c>
    </row>
    <row r="10" spans="1:460" ht="21.75" customHeight="1">
      <c r="A10" s="226">
        <v>5</v>
      </c>
      <c r="B10" s="95" t="s">
        <v>12</v>
      </c>
      <c r="C10" s="92" t="s">
        <v>8</v>
      </c>
      <c r="D10" s="93">
        <f t="shared" si="0"/>
        <v>20</v>
      </c>
      <c r="E10" s="93">
        <f t="shared" si="22"/>
        <v>20</v>
      </c>
      <c r="F10" s="159">
        <f t="shared" si="23"/>
        <v>40</v>
      </c>
      <c r="G10" s="168">
        <v>2</v>
      </c>
      <c r="H10" s="94">
        <v>2</v>
      </c>
      <c r="I10" s="169">
        <f t="shared" si="1"/>
        <v>4</v>
      </c>
      <c r="J10" s="28">
        <v>0</v>
      </c>
      <c r="K10" s="29">
        <v>0</v>
      </c>
      <c r="L10" s="30">
        <f t="shared" si="2"/>
        <v>0</v>
      </c>
      <c r="M10" s="28">
        <v>0</v>
      </c>
      <c r="N10" s="29">
        <v>0</v>
      </c>
      <c r="O10" s="30">
        <f t="shared" si="3"/>
        <v>0</v>
      </c>
      <c r="P10" s="37">
        <v>15</v>
      </c>
      <c r="Q10" s="38">
        <v>15</v>
      </c>
      <c r="R10" s="39">
        <f>P10+Q10</f>
        <v>30</v>
      </c>
      <c r="S10" s="28">
        <v>0</v>
      </c>
      <c r="T10" s="29">
        <v>0</v>
      </c>
      <c r="U10" s="30">
        <v>0</v>
      </c>
      <c r="V10" s="28">
        <v>2</v>
      </c>
      <c r="W10" s="29">
        <v>2</v>
      </c>
      <c r="X10" s="30">
        <f t="shared" si="4"/>
        <v>4</v>
      </c>
      <c r="Y10" s="28">
        <v>0</v>
      </c>
      <c r="Z10" s="29">
        <v>0</v>
      </c>
      <c r="AA10" s="30">
        <f t="shared" si="5"/>
        <v>0</v>
      </c>
      <c r="AB10" s="28">
        <v>0</v>
      </c>
      <c r="AC10" s="29">
        <v>0</v>
      </c>
      <c r="AD10" s="30">
        <f t="shared" si="6"/>
        <v>0</v>
      </c>
      <c r="AE10" s="28">
        <v>0</v>
      </c>
      <c r="AF10" s="29">
        <v>0</v>
      </c>
      <c r="AG10" s="30">
        <f t="shared" si="7"/>
        <v>0</v>
      </c>
      <c r="AH10" s="34">
        <v>0</v>
      </c>
      <c r="AI10" s="35">
        <v>0</v>
      </c>
      <c r="AJ10" s="30">
        <f t="shared" si="8"/>
        <v>0</v>
      </c>
      <c r="AK10" s="37">
        <v>0</v>
      </c>
      <c r="AL10" s="38">
        <v>0</v>
      </c>
      <c r="AM10" s="39">
        <f t="shared" si="9"/>
        <v>0</v>
      </c>
      <c r="AN10" s="28">
        <v>0</v>
      </c>
      <c r="AO10" s="29">
        <v>0</v>
      </c>
      <c r="AP10" s="30">
        <f t="shared" si="10"/>
        <v>0</v>
      </c>
      <c r="AQ10" s="28">
        <v>0</v>
      </c>
      <c r="AR10" s="29">
        <v>0</v>
      </c>
      <c r="AS10" s="30">
        <f t="shared" si="11"/>
        <v>0</v>
      </c>
      <c r="AT10" s="28">
        <v>0</v>
      </c>
      <c r="AU10" s="29">
        <v>0</v>
      </c>
      <c r="AV10" s="30">
        <f t="shared" si="12"/>
        <v>0</v>
      </c>
      <c r="AW10" s="37">
        <v>0</v>
      </c>
      <c r="AX10" s="38">
        <v>0</v>
      </c>
      <c r="AY10" s="39">
        <f t="shared" si="13"/>
        <v>0</v>
      </c>
      <c r="AZ10" s="37">
        <v>1</v>
      </c>
      <c r="BA10" s="38">
        <v>1</v>
      </c>
      <c r="BB10" s="39">
        <f t="shared" si="14"/>
        <v>2</v>
      </c>
      <c r="BC10" s="28">
        <v>0</v>
      </c>
      <c r="BD10" s="29">
        <v>0</v>
      </c>
      <c r="BE10" s="30">
        <f t="shared" si="15"/>
        <v>0</v>
      </c>
      <c r="BF10" s="28">
        <v>0</v>
      </c>
      <c r="BG10" s="29">
        <v>0</v>
      </c>
      <c r="BH10" s="30">
        <f t="shared" si="16"/>
        <v>0</v>
      </c>
      <c r="BI10" s="28">
        <v>0</v>
      </c>
      <c r="BJ10" s="29">
        <v>0</v>
      </c>
      <c r="BK10" s="30">
        <f t="shared" si="17"/>
        <v>0</v>
      </c>
      <c r="BL10" s="28">
        <v>0</v>
      </c>
      <c r="BM10" s="29">
        <v>0</v>
      </c>
      <c r="BN10" s="30">
        <f t="shared" si="18"/>
        <v>0</v>
      </c>
      <c r="BO10" s="28">
        <v>0</v>
      </c>
      <c r="BP10" s="29">
        <v>0</v>
      </c>
      <c r="BQ10" s="30">
        <f t="shared" si="19"/>
        <v>0</v>
      </c>
      <c r="BR10" s="28">
        <v>0</v>
      </c>
      <c r="BS10" s="29">
        <v>0</v>
      </c>
      <c r="BT10" s="30">
        <f t="shared" si="20"/>
        <v>0</v>
      </c>
      <c r="BU10" s="28">
        <v>0</v>
      </c>
      <c r="BV10" s="29">
        <v>0</v>
      </c>
      <c r="BW10" s="30">
        <f t="shared" si="21"/>
        <v>0</v>
      </c>
    </row>
    <row r="11" spans="1:460" ht="18" customHeight="1">
      <c r="A11" s="226">
        <v>6</v>
      </c>
      <c r="B11" s="95" t="s">
        <v>13</v>
      </c>
      <c r="C11" s="92" t="s">
        <v>8</v>
      </c>
      <c r="D11" s="93">
        <f t="shared" si="0"/>
        <v>20</v>
      </c>
      <c r="E11" s="93">
        <f t="shared" si="22"/>
        <v>19</v>
      </c>
      <c r="F11" s="159">
        <f t="shared" si="23"/>
        <v>39</v>
      </c>
      <c r="G11" s="168">
        <v>2</v>
      </c>
      <c r="H11" s="94">
        <v>2</v>
      </c>
      <c r="I11" s="169">
        <f t="shared" si="1"/>
        <v>4</v>
      </c>
      <c r="J11" s="28">
        <v>0</v>
      </c>
      <c r="K11" s="29">
        <v>0</v>
      </c>
      <c r="L11" s="30">
        <f t="shared" si="2"/>
        <v>0</v>
      </c>
      <c r="M11" s="28">
        <v>0</v>
      </c>
      <c r="N11" s="29">
        <v>0</v>
      </c>
      <c r="O11" s="30">
        <f t="shared" si="3"/>
        <v>0</v>
      </c>
      <c r="P11" s="37">
        <v>15</v>
      </c>
      <c r="Q11" s="38">
        <v>15</v>
      </c>
      <c r="R11" s="39">
        <f t="shared" ref="R11:R25" si="24">P11+Q11</f>
        <v>30</v>
      </c>
      <c r="S11" s="28">
        <v>0</v>
      </c>
      <c r="T11" s="29">
        <v>0</v>
      </c>
      <c r="U11" s="30">
        <v>0</v>
      </c>
      <c r="V11" s="28">
        <v>2</v>
      </c>
      <c r="W11" s="29">
        <v>2</v>
      </c>
      <c r="X11" s="30">
        <f t="shared" si="4"/>
        <v>4</v>
      </c>
      <c r="Y11" s="28">
        <v>0</v>
      </c>
      <c r="Z11" s="29">
        <v>0</v>
      </c>
      <c r="AA11" s="30">
        <f t="shared" si="5"/>
        <v>0</v>
      </c>
      <c r="AB11" s="28">
        <v>0</v>
      </c>
      <c r="AC11" s="29">
        <v>0</v>
      </c>
      <c r="AD11" s="30">
        <f t="shared" si="6"/>
        <v>0</v>
      </c>
      <c r="AE11" s="28">
        <v>0</v>
      </c>
      <c r="AF11" s="29">
        <v>0</v>
      </c>
      <c r="AG11" s="30">
        <f t="shared" si="7"/>
        <v>0</v>
      </c>
      <c r="AH11" s="34">
        <v>0</v>
      </c>
      <c r="AI11" s="35">
        <v>0</v>
      </c>
      <c r="AJ11" s="30">
        <f t="shared" si="8"/>
        <v>0</v>
      </c>
      <c r="AK11" s="37">
        <v>0</v>
      </c>
      <c r="AL11" s="38">
        <v>0</v>
      </c>
      <c r="AM11" s="39">
        <f t="shared" si="9"/>
        <v>0</v>
      </c>
      <c r="AN11" s="28">
        <v>0</v>
      </c>
      <c r="AO11" s="29">
        <v>0</v>
      </c>
      <c r="AP11" s="30">
        <f t="shared" si="10"/>
        <v>0</v>
      </c>
      <c r="AQ11" s="28">
        <v>0</v>
      </c>
      <c r="AR11" s="29">
        <v>0</v>
      </c>
      <c r="AS11" s="30">
        <f t="shared" si="11"/>
        <v>0</v>
      </c>
      <c r="AT11" s="28">
        <v>0</v>
      </c>
      <c r="AU11" s="29">
        <v>0</v>
      </c>
      <c r="AV11" s="30">
        <f t="shared" si="12"/>
        <v>0</v>
      </c>
      <c r="AW11" s="37">
        <v>0</v>
      </c>
      <c r="AX11" s="38">
        <v>0</v>
      </c>
      <c r="AY11" s="39">
        <f t="shared" si="13"/>
        <v>0</v>
      </c>
      <c r="AZ11" s="37">
        <v>1</v>
      </c>
      <c r="BA11" s="38">
        <v>0</v>
      </c>
      <c r="BB11" s="39">
        <f t="shared" si="14"/>
        <v>1</v>
      </c>
      <c r="BC11" s="28">
        <v>0</v>
      </c>
      <c r="BD11" s="29">
        <v>0</v>
      </c>
      <c r="BE11" s="30">
        <f t="shared" si="15"/>
        <v>0</v>
      </c>
      <c r="BF11" s="28">
        <v>0</v>
      </c>
      <c r="BG11" s="29">
        <v>0</v>
      </c>
      <c r="BH11" s="30">
        <f t="shared" si="16"/>
        <v>0</v>
      </c>
      <c r="BI11" s="28">
        <v>0</v>
      </c>
      <c r="BJ11" s="29">
        <v>0</v>
      </c>
      <c r="BK11" s="30">
        <f t="shared" si="17"/>
        <v>0</v>
      </c>
      <c r="BL11" s="28">
        <v>0</v>
      </c>
      <c r="BM11" s="29">
        <v>0</v>
      </c>
      <c r="BN11" s="30">
        <f t="shared" si="18"/>
        <v>0</v>
      </c>
      <c r="BO11" s="28">
        <v>0</v>
      </c>
      <c r="BP11" s="29">
        <v>0</v>
      </c>
      <c r="BQ11" s="30">
        <f t="shared" si="19"/>
        <v>0</v>
      </c>
      <c r="BR11" s="28">
        <v>0</v>
      </c>
      <c r="BS11" s="29">
        <v>0</v>
      </c>
      <c r="BT11" s="30">
        <f t="shared" si="20"/>
        <v>0</v>
      </c>
      <c r="BU11" s="28">
        <v>0</v>
      </c>
      <c r="BV11" s="29">
        <v>0</v>
      </c>
      <c r="BW11" s="30">
        <f t="shared" si="21"/>
        <v>0</v>
      </c>
    </row>
    <row r="12" spans="1:460" ht="24">
      <c r="A12" s="226">
        <v>7</v>
      </c>
      <c r="B12" s="95" t="s">
        <v>14</v>
      </c>
      <c r="C12" s="92" t="s">
        <v>8</v>
      </c>
      <c r="D12" s="93">
        <f t="shared" si="0"/>
        <v>19</v>
      </c>
      <c r="E12" s="93">
        <f t="shared" si="22"/>
        <v>19</v>
      </c>
      <c r="F12" s="159">
        <f t="shared" si="23"/>
        <v>38</v>
      </c>
      <c r="G12" s="168">
        <v>2</v>
      </c>
      <c r="H12" s="94">
        <v>2</v>
      </c>
      <c r="I12" s="169">
        <f t="shared" si="1"/>
        <v>4</v>
      </c>
      <c r="J12" s="28">
        <v>0</v>
      </c>
      <c r="K12" s="29">
        <v>0</v>
      </c>
      <c r="L12" s="30">
        <f t="shared" si="2"/>
        <v>0</v>
      </c>
      <c r="M12" s="28">
        <v>0</v>
      </c>
      <c r="N12" s="29">
        <v>0</v>
      </c>
      <c r="O12" s="30">
        <f t="shared" si="3"/>
        <v>0</v>
      </c>
      <c r="P12" s="37">
        <v>15</v>
      </c>
      <c r="Q12" s="38">
        <v>15</v>
      </c>
      <c r="R12" s="39">
        <f t="shared" si="24"/>
        <v>30</v>
      </c>
      <c r="S12" s="28">
        <v>0</v>
      </c>
      <c r="T12" s="29">
        <v>0</v>
      </c>
      <c r="U12" s="30">
        <v>0</v>
      </c>
      <c r="V12" s="28">
        <v>1</v>
      </c>
      <c r="W12" s="29">
        <v>1</v>
      </c>
      <c r="X12" s="30">
        <f t="shared" si="4"/>
        <v>2</v>
      </c>
      <c r="Y12" s="28">
        <v>0</v>
      </c>
      <c r="Z12" s="29">
        <v>0</v>
      </c>
      <c r="AA12" s="30">
        <f t="shared" si="5"/>
        <v>0</v>
      </c>
      <c r="AB12" s="28">
        <v>0</v>
      </c>
      <c r="AC12" s="29">
        <v>0</v>
      </c>
      <c r="AD12" s="30">
        <f t="shared" si="6"/>
        <v>0</v>
      </c>
      <c r="AE12" s="28">
        <v>0</v>
      </c>
      <c r="AF12" s="29">
        <v>0</v>
      </c>
      <c r="AG12" s="30">
        <f t="shared" si="7"/>
        <v>0</v>
      </c>
      <c r="AH12" s="34">
        <v>0</v>
      </c>
      <c r="AI12" s="35">
        <v>0</v>
      </c>
      <c r="AJ12" s="30">
        <f t="shared" si="8"/>
        <v>0</v>
      </c>
      <c r="AK12" s="37">
        <v>0</v>
      </c>
      <c r="AL12" s="38">
        <v>0</v>
      </c>
      <c r="AM12" s="39">
        <f t="shared" si="9"/>
        <v>0</v>
      </c>
      <c r="AN12" s="28">
        <v>0</v>
      </c>
      <c r="AO12" s="29">
        <v>0</v>
      </c>
      <c r="AP12" s="30">
        <f t="shared" si="10"/>
        <v>0</v>
      </c>
      <c r="AQ12" s="28">
        <v>0</v>
      </c>
      <c r="AR12" s="29">
        <v>0</v>
      </c>
      <c r="AS12" s="30">
        <f t="shared" si="11"/>
        <v>0</v>
      </c>
      <c r="AT12" s="28">
        <v>0</v>
      </c>
      <c r="AU12" s="29">
        <v>0</v>
      </c>
      <c r="AV12" s="30">
        <f t="shared" si="12"/>
        <v>0</v>
      </c>
      <c r="AW12" s="37">
        <v>0</v>
      </c>
      <c r="AX12" s="38">
        <v>0</v>
      </c>
      <c r="AY12" s="39">
        <f t="shared" si="13"/>
        <v>0</v>
      </c>
      <c r="AZ12" s="37">
        <v>1</v>
      </c>
      <c r="BA12" s="38">
        <v>1</v>
      </c>
      <c r="BB12" s="39">
        <f t="shared" si="14"/>
        <v>2</v>
      </c>
      <c r="BC12" s="28">
        <v>0</v>
      </c>
      <c r="BD12" s="29">
        <v>0</v>
      </c>
      <c r="BE12" s="30">
        <f t="shared" si="15"/>
        <v>0</v>
      </c>
      <c r="BF12" s="28">
        <v>0</v>
      </c>
      <c r="BG12" s="29">
        <v>0</v>
      </c>
      <c r="BH12" s="30">
        <f t="shared" si="16"/>
        <v>0</v>
      </c>
      <c r="BI12" s="28">
        <v>0</v>
      </c>
      <c r="BJ12" s="29">
        <v>0</v>
      </c>
      <c r="BK12" s="30">
        <f t="shared" si="17"/>
        <v>0</v>
      </c>
      <c r="BL12" s="28">
        <v>0</v>
      </c>
      <c r="BM12" s="29">
        <v>0</v>
      </c>
      <c r="BN12" s="30">
        <f t="shared" si="18"/>
        <v>0</v>
      </c>
      <c r="BO12" s="28">
        <v>0</v>
      </c>
      <c r="BP12" s="29">
        <v>0</v>
      </c>
      <c r="BQ12" s="30">
        <f t="shared" si="19"/>
        <v>0</v>
      </c>
      <c r="BR12" s="28">
        <v>0</v>
      </c>
      <c r="BS12" s="29">
        <v>0</v>
      </c>
      <c r="BT12" s="30">
        <f t="shared" si="20"/>
        <v>0</v>
      </c>
      <c r="BU12" s="28">
        <v>0</v>
      </c>
      <c r="BV12" s="29">
        <v>0</v>
      </c>
      <c r="BW12" s="30">
        <f t="shared" si="21"/>
        <v>0</v>
      </c>
    </row>
    <row r="13" spans="1:460">
      <c r="A13" s="226">
        <v>8</v>
      </c>
      <c r="B13" s="95" t="s">
        <v>15</v>
      </c>
      <c r="C13" s="92" t="s">
        <v>8</v>
      </c>
      <c r="D13" s="93">
        <f t="shared" si="0"/>
        <v>4</v>
      </c>
      <c r="E13" s="93">
        <f t="shared" si="22"/>
        <v>4</v>
      </c>
      <c r="F13" s="159">
        <f t="shared" si="23"/>
        <v>8</v>
      </c>
      <c r="G13" s="168">
        <v>2</v>
      </c>
      <c r="H13" s="94">
        <v>2</v>
      </c>
      <c r="I13" s="169">
        <f t="shared" si="1"/>
        <v>4</v>
      </c>
      <c r="J13" s="28">
        <v>0</v>
      </c>
      <c r="K13" s="29">
        <v>0</v>
      </c>
      <c r="L13" s="30">
        <f t="shared" si="2"/>
        <v>0</v>
      </c>
      <c r="M13" s="28">
        <v>0</v>
      </c>
      <c r="N13" s="29">
        <v>0</v>
      </c>
      <c r="O13" s="30">
        <f t="shared" si="3"/>
        <v>0</v>
      </c>
      <c r="P13" s="37">
        <v>0</v>
      </c>
      <c r="Q13" s="38">
        <v>0</v>
      </c>
      <c r="R13" s="39">
        <f t="shared" si="24"/>
        <v>0</v>
      </c>
      <c r="S13" s="28">
        <v>0</v>
      </c>
      <c r="T13" s="29">
        <v>0</v>
      </c>
      <c r="U13" s="30">
        <v>0</v>
      </c>
      <c r="V13" s="28">
        <v>1</v>
      </c>
      <c r="W13" s="29">
        <v>1</v>
      </c>
      <c r="X13" s="30">
        <f t="shared" si="4"/>
        <v>2</v>
      </c>
      <c r="Y13" s="28">
        <v>0</v>
      </c>
      <c r="Z13" s="29">
        <v>0</v>
      </c>
      <c r="AA13" s="30">
        <f t="shared" si="5"/>
        <v>0</v>
      </c>
      <c r="AB13" s="28">
        <v>0</v>
      </c>
      <c r="AC13" s="29">
        <v>0</v>
      </c>
      <c r="AD13" s="30">
        <f t="shared" si="6"/>
        <v>0</v>
      </c>
      <c r="AE13" s="28">
        <v>0</v>
      </c>
      <c r="AF13" s="29">
        <v>0</v>
      </c>
      <c r="AG13" s="30">
        <f t="shared" si="7"/>
        <v>0</v>
      </c>
      <c r="AH13" s="34">
        <v>0</v>
      </c>
      <c r="AI13" s="35">
        <v>0</v>
      </c>
      <c r="AJ13" s="30">
        <f t="shared" si="8"/>
        <v>0</v>
      </c>
      <c r="AK13" s="37">
        <v>0</v>
      </c>
      <c r="AL13" s="38">
        <v>0</v>
      </c>
      <c r="AM13" s="39">
        <f t="shared" si="9"/>
        <v>0</v>
      </c>
      <c r="AN13" s="28">
        <v>0</v>
      </c>
      <c r="AO13" s="29">
        <v>0</v>
      </c>
      <c r="AP13" s="30">
        <f t="shared" si="10"/>
        <v>0</v>
      </c>
      <c r="AQ13" s="28">
        <v>0</v>
      </c>
      <c r="AR13" s="29">
        <v>0</v>
      </c>
      <c r="AS13" s="30">
        <f t="shared" si="11"/>
        <v>0</v>
      </c>
      <c r="AT13" s="28">
        <v>0</v>
      </c>
      <c r="AU13" s="29">
        <v>0</v>
      </c>
      <c r="AV13" s="30">
        <f t="shared" si="12"/>
        <v>0</v>
      </c>
      <c r="AW13" s="37">
        <v>0</v>
      </c>
      <c r="AX13" s="38">
        <v>0</v>
      </c>
      <c r="AY13" s="39">
        <f t="shared" si="13"/>
        <v>0</v>
      </c>
      <c r="AZ13" s="37">
        <v>1</v>
      </c>
      <c r="BA13" s="38">
        <v>1</v>
      </c>
      <c r="BB13" s="39">
        <f t="shared" si="14"/>
        <v>2</v>
      </c>
      <c r="BC13" s="28">
        <v>0</v>
      </c>
      <c r="BD13" s="29">
        <v>0</v>
      </c>
      <c r="BE13" s="30">
        <f t="shared" si="15"/>
        <v>0</v>
      </c>
      <c r="BF13" s="28">
        <v>0</v>
      </c>
      <c r="BG13" s="29">
        <v>0</v>
      </c>
      <c r="BH13" s="30">
        <f t="shared" si="16"/>
        <v>0</v>
      </c>
      <c r="BI13" s="28">
        <v>0</v>
      </c>
      <c r="BJ13" s="29">
        <v>0</v>
      </c>
      <c r="BK13" s="30">
        <f t="shared" si="17"/>
        <v>0</v>
      </c>
      <c r="BL13" s="28">
        <v>0</v>
      </c>
      <c r="BM13" s="29">
        <v>0</v>
      </c>
      <c r="BN13" s="30">
        <f t="shared" si="18"/>
        <v>0</v>
      </c>
      <c r="BO13" s="28">
        <v>0</v>
      </c>
      <c r="BP13" s="29">
        <v>0</v>
      </c>
      <c r="BQ13" s="30">
        <f t="shared" si="19"/>
        <v>0</v>
      </c>
      <c r="BR13" s="28">
        <v>0</v>
      </c>
      <c r="BS13" s="29">
        <v>0</v>
      </c>
      <c r="BT13" s="30">
        <f t="shared" si="20"/>
        <v>0</v>
      </c>
      <c r="BU13" s="28">
        <v>0</v>
      </c>
      <c r="BV13" s="29">
        <v>0</v>
      </c>
      <c r="BW13" s="30">
        <f t="shared" si="21"/>
        <v>0</v>
      </c>
    </row>
    <row r="14" spans="1:460">
      <c r="A14" s="226">
        <v>9</v>
      </c>
      <c r="B14" s="95" t="s">
        <v>16</v>
      </c>
      <c r="C14" s="92" t="s">
        <v>8</v>
      </c>
      <c r="D14" s="93">
        <f t="shared" si="0"/>
        <v>4</v>
      </c>
      <c r="E14" s="93">
        <f t="shared" si="22"/>
        <v>4</v>
      </c>
      <c r="F14" s="159">
        <f t="shared" si="23"/>
        <v>8</v>
      </c>
      <c r="G14" s="168">
        <v>2</v>
      </c>
      <c r="H14" s="94">
        <v>2</v>
      </c>
      <c r="I14" s="169">
        <f t="shared" si="1"/>
        <v>4</v>
      </c>
      <c r="J14" s="28">
        <v>0</v>
      </c>
      <c r="K14" s="29">
        <v>0</v>
      </c>
      <c r="L14" s="30">
        <f t="shared" si="2"/>
        <v>0</v>
      </c>
      <c r="M14" s="28">
        <v>0</v>
      </c>
      <c r="N14" s="29">
        <v>0</v>
      </c>
      <c r="O14" s="30">
        <f t="shared" si="3"/>
        <v>0</v>
      </c>
      <c r="P14" s="37">
        <v>0</v>
      </c>
      <c r="Q14" s="38">
        <v>0</v>
      </c>
      <c r="R14" s="39">
        <f t="shared" si="24"/>
        <v>0</v>
      </c>
      <c r="S14" s="28">
        <v>0</v>
      </c>
      <c r="T14" s="29">
        <v>0</v>
      </c>
      <c r="U14" s="30">
        <v>0</v>
      </c>
      <c r="V14" s="28">
        <v>1</v>
      </c>
      <c r="W14" s="29">
        <v>1</v>
      </c>
      <c r="X14" s="30">
        <f t="shared" si="4"/>
        <v>2</v>
      </c>
      <c r="Y14" s="28">
        <v>0</v>
      </c>
      <c r="Z14" s="29">
        <v>0</v>
      </c>
      <c r="AA14" s="30">
        <f t="shared" si="5"/>
        <v>0</v>
      </c>
      <c r="AB14" s="28">
        <v>0</v>
      </c>
      <c r="AC14" s="29">
        <v>0</v>
      </c>
      <c r="AD14" s="30">
        <f t="shared" si="6"/>
        <v>0</v>
      </c>
      <c r="AE14" s="28">
        <v>0</v>
      </c>
      <c r="AF14" s="29">
        <v>0</v>
      </c>
      <c r="AG14" s="30">
        <f t="shared" si="7"/>
        <v>0</v>
      </c>
      <c r="AH14" s="34">
        <v>0</v>
      </c>
      <c r="AI14" s="35">
        <v>0</v>
      </c>
      <c r="AJ14" s="30">
        <f t="shared" si="8"/>
        <v>0</v>
      </c>
      <c r="AK14" s="37">
        <v>0</v>
      </c>
      <c r="AL14" s="38">
        <v>0</v>
      </c>
      <c r="AM14" s="39">
        <f t="shared" si="9"/>
        <v>0</v>
      </c>
      <c r="AN14" s="28">
        <v>0</v>
      </c>
      <c r="AO14" s="29">
        <v>0</v>
      </c>
      <c r="AP14" s="30">
        <f t="shared" si="10"/>
        <v>0</v>
      </c>
      <c r="AQ14" s="28">
        <v>0</v>
      </c>
      <c r="AR14" s="29">
        <v>0</v>
      </c>
      <c r="AS14" s="30">
        <f t="shared" si="11"/>
        <v>0</v>
      </c>
      <c r="AT14" s="28">
        <v>0</v>
      </c>
      <c r="AU14" s="29">
        <v>0</v>
      </c>
      <c r="AV14" s="30">
        <f t="shared" si="12"/>
        <v>0</v>
      </c>
      <c r="AW14" s="37">
        <v>0</v>
      </c>
      <c r="AX14" s="38">
        <v>0</v>
      </c>
      <c r="AY14" s="39">
        <f t="shared" si="13"/>
        <v>0</v>
      </c>
      <c r="AZ14" s="37">
        <v>1</v>
      </c>
      <c r="BA14" s="38">
        <v>1</v>
      </c>
      <c r="BB14" s="39">
        <f t="shared" si="14"/>
        <v>2</v>
      </c>
      <c r="BC14" s="28">
        <v>0</v>
      </c>
      <c r="BD14" s="29">
        <v>0</v>
      </c>
      <c r="BE14" s="30">
        <f t="shared" si="15"/>
        <v>0</v>
      </c>
      <c r="BF14" s="28">
        <v>0</v>
      </c>
      <c r="BG14" s="29">
        <v>0</v>
      </c>
      <c r="BH14" s="30">
        <f t="shared" si="16"/>
        <v>0</v>
      </c>
      <c r="BI14" s="28">
        <v>0</v>
      </c>
      <c r="BJ14" s="29">
        <v>0</v>
      </c>
      <c r="BK14" s="30">
        <f t="shared" si="17"/>
        <v>0</v>
      </c>
      <c r="BL14" s="28">
        <v>0</v>
      </c>
      <c r="BM14" s="29">
        <v>0</v>
      </c>
      <c r="BN14" s="30">
        <f t="shared" si="18"/>
        <v>0</v>
      </c>
      <c r="BO14" s="28">
        <v>0</v>
      </c>
      <c r="BP14" s="29">
        <v>0</v>
      </c>
      <c r="BQ14" s="30">
        <f t="shared" si="19"/>
        <v>0</v>
      </c>
      <c r="BR14" s="28">
        <v>0</v>
      </c>
      <c r="BS14" s="29">
        <v>0</v>
      </c>
      <c r="BT14" s="30">
        <f t="shared" si="20"/>
        <v>0</v>
      </c>
      <c r="BU14" s="28">
        <v>0</v>
      </c>
      <c r="BV14" s="29">
        <v>0</v>
      </c>
      <c r="BW14" s="30">
        <f t="shared" si="21"/>
        <v>0</v>
      </c>
    </row>
    <row r="15" spans="1:460" ht="20.25" customHeight="1">
      <c r="A15" s="226">
        <v>10</v>
      </c>
      <c r="B15" s="95" t="s">
        <v>17</v>
      </c>
      <c r="C15" s="92" t="s">
        <v>8</v>
      </c>
      <c r="D15" s="93">
        <f t="shared" si="0"/>
        <v>4</v>
      </c>
      <c r="E15" s="93">
        <f t="shared" si="22"/>
        <v>4</v>
      </c>
      <c r="F15" s="159">
        <f t="shared" si="23"/>
        <v>8</v>
      </c>
      <c r="G15" s="168">
        <v>2</v>
      </c>
      <c r="H15" s="94">
        <v>2</v>
      </c>
      <c r="I15" s="169">
        <f t="shared" si="1"/>
        <v>4</v>
      </c>
      <c r="J15" s="28">
        <v>0</v>
      </c>
      <c r="K15" s="29">
        <v>0</v>
      </c>
      <c r="L15" s="30">
        <f t="shared" si="2"/>
        <v>0</v>
      </c>
      <c r="M15" s="28">
        <v>0</v>
      </c>
      <c r="N15" s="29">
        <v>0</v>
      </c>
      <c r="O15" s="30">
        <f t="shared" si="3"/>
        <v>0</v>
      </c>
      <c r="P15" s="37">
        <v>0</v>
      </c>
      <c r="Q15" s="38">
        <v>0</v>
      </c>
      <c r="R15" s="39">
        <f t="shared" si="24"/>
        <v>0</v>
      </c>
      <c r="S15" s="28">
        <v>0</v>
      </c>
      <c r="T15" s="29">
        <v>0</v>
      </c>
      <c r="U15" s="30">
        <v>0</v>
      </c>
      <c r="V15" s="28">
        <v>1</v>
      </c>
      <c r="W15" s="29">
        <v>1</v>
      </c>
      <c r="X15" s="30">
        <f t="shared" si="4"/>
        <v>2</v>
      </c>
      <c r="Y15" s="28">
        <v>0</v>
      </c>
      <c r="Z15" s="29">
        <v>0</v>
      </c>
      <c r="AA15" s="30">
        <f t="shared" si="5"/>
        <v>0</v>
      </c>
      <c r="AB15" s="28">
        <v>0</v>
      </c>
      <c r="AC15" s="29">
        <v>0</v>
      </c>
      <c r="AD15" s="30">
        <f t="shared" si="6"/>
        <v>0</v>
      </c>
      <c r="AE15" s="28">
        <v>0</v>
      </c>
      <c r="AF15" s="29">
        <v>0</v>
      </c>
      <c r="AG15" s="30">
        <f t="shared" si="7"/>
        <v>0</v>
      </c>
      <c r="AH15" s="34">
        <v>0</v>
      </c>
      <c r="AI15" s="35">
        <v>0</v>
      </c>
      <c r="AJ15" s="30">
        <f t="shared" si="8"/>
        <v>0</v>
      </c>
      <c r="AK15" s="37">
        <v>0</v>
      </c>
      <c r="AL15" s="38">
        <v>0</v>
      </c>
      <c r="AM15" s="39">
        <f t="shared" si="9"/>
        <v>0</v>
      </c>
      <c r="AN15" s="28">
        <v>0</v>
      </c>
      <c r="AO15" s="29">
        <v>0</v>
      </c>
      <c r="AP15" s="30">
        <f t="shared" si="10"/>
        <v>0</v>
      </c>
      <c r="AQ15" s="28">
        <v>0</v>
      </c>
      <c r="AR15" s="29">
        <v>0</v>
      </c>
      <c r="AS15" s="30">
        <f t="shared" si="11"/>
        <v>0</v>
      </c>
      <c r="AT15" s="28">
        <v>0</v>
      </c>
      <c r="AU15" s="29">
        <v>0</v>
      </c>
      <c r="AV15" s="30">
        <f t="shared" si="12"/>
        <v>0</v>
      </c>
      <c r="AW15" s="37">
        <v>0</v>
      </c>
      <c r="AX15" s="38">
        <v>0</v>
      </c>
      <c r="AY15" s="39">
        <f t="shared" si="13"/>
        <v>0</v>
      </c>
      <c r="AZ15" s="37">
        <v>1</v>
      </c>
      <c r="BA15" s="38">
        <v>1</v>
      </c>
      <c r="BB15" s="39">
        <f t="shared" si="14"/>
        <v>2</v>
      </c>
      <c r="BC15" s="28">
        <v>0</v>
      </c>
      <c r="BD15" s="29">
        <v>0</v>
      </c>
      <c r="BE15" s="30">
        <f t="shared" si="15"/>
        <v>0</v>
      </c>
      <c r="BF15" s="28">
        <v>0</v>
      </c>
      <c r="BG15" s="29">
        <v>0</v>
      </c>
      <c r="BH15" s="30">
        <f t="shared" si="16"/>
        <v>0</v>
      </c>
      <c r="BI15" s="28">
        <v>0</v>
      </c>
      <c r="BJ15" s="29">
        <v>0</v>
      </c>
      <c r="BK15" s="30">
        <f t="shared" si="17"/>
        <v>0</v>
      </c>
      <c r="BL15" s="28">
        <v>0</v>
      </c>
      <c r="BM15" s="29">
        <v>0</v>
      </c>
      <c r="BN15" s="30">
        <f t="shared" si="18"/>
        <v>0</v>
      </c>
      <c r="BO15" s="28">
        <v>0</v>
      </c>
      <c r="BP15" s="29">
        <v>0</v>
      </c>
      <c r="BQ15" s="30">
        <f t="shared" si="19"/>
        <v>0</v>
      </c>
      <c r="BR15" s="28">
        <v>0</v>
      </c>
      <c r="BS15" s="29">
        <v>0</v>
      </c>
      <c r="BT15" s="30">
        <f t="shared" si="20"/>
        <v>0</v>
      </c>
      <c r="BU15" s="28">
        <v>0</v>
      </c>
      <c r="BV15" s="29">
        <v>0</v>
      </c>
      <c r="BW15" s="30">
        <f t="shared" si="21"/>
        <v>0</v>
      </c>
    </row>
    <row r="16" spans="1:460" ht="24">
      <c r="A16" s="226">
        <v>11</v>
      </c>
      <c r="B16" s="95" t="s">
        <v>18</v>
      </c>
      <c r="C16" s="92" t="s">
        <v>8</v>
      </c>
      <c r="D16" s="93">
        <f t="shared" si="0"/>
        <v>19</v>
      </c>
      <c r="E16" s="93">
        <f t="shared" si="22"/>
        <v>19</v>
      </c>
      <c r="F16" s="159">
        <f t="shared" si="23"/>
        <v>38</v>
      </c>
      <c r="G16" s="168">
        <v>2</v>
      </c>
      <c r="H16" s="94">
        <v>2</v>
      </c>
      <c r="I16" s="169">
        <f t="shared" si="1"/>
        <v>4</v>
      </c>
      <c r="J16" s="28">
        <v>0</v>
      </c>
      <c r="K16" s="29">
        <v>0</v>
      </c>
      <c r="L16" s="30">
        <f t="shared" si="2"/>
        <v>0</v>
      </c>
      <c r="M16" s="28">
        <v>0</v>
      </c>
      <c r="N16" s="29">
        <v>0</v>
      </c>
      <c r="O16" s="30">
        <f t="shared" si="3"/>
        <v>0</v>
      </c>
      <c r="P16" s="37">
        <v>15</v>
      </c>
      <c r="Q16" s="38">
        <v>15</v>
      </c>
      <c r="R16" s="39">
        <f t="shared" si="24"/>
        <v>30</v>
      </c>
      <c r="S16" s="28">
        <v>0</v>
      </c>
      <c r="T16" s="29">
        <v>0</v>
      </c>
      <c r="U16" s="30">
        <v>0</v>
      </c>
      <c r="V16" s="28">
        <v>1</v>
      </c>
      <c r="W16" s="29">
        <v>1</v>
      </c>
      <c r="X16" s="30">
        <f t="shared" si="4"/>
        <v>2</v>
      </c>
      <c r="Y16" s="28">
        <v>0</v>
      </c>
      <c r="Z16" s="29">
        <v>0</v>
      </c>
      <c r="AA16" s="30">
        <f t="shared" si="5"/>
        <v>0</v>
      </c>
      <c r="AB16" s="28">
        <v>0</v>
      </c>
      <c r="AC16" s="29">
        <v>0</v>
      </c>
      <c r="AD16" s="30">
        <f t="shared" si="6"/>
        <v>0</v>
      </c>
      <c r="AE16" s="28">
        <v>0</v>
      </c>
      <c r="AF16" s="29">
        <v>0</v>
      </c>
      <c r="AG16" s="30">
        <f t="shared" si="7"/>
        <v>0</v>
      </c>
      <c r="AH16" s="34">
        <v>0</v>
      </c>
      <c r="AI16" s="35">
        <v>0</v>
      </c>
      <c r="AJ16" s="30">
        <f t="shared" si="8"/>
        <v>0</v>
      </c>
      <c r="AK16" s="37">
        <v>0</v>
      </c>
      <c r="AL16" s="38">
        <v>0</v>
      </c>
      <c r="AM16" s="39">
        <f t="shared" si="9"/>
        <v>0</v>
      </c>
      <c r="AN16" s="28">
        <v>0</v>
      </c>
      <c r="AO16" s="29">
        <v>0</v>
      </c>
      <c r="AP16" s="30">
        <f t="shared" si="10"/>
        <v>0</v>
      </c>
      <c r="AQ16" s="28">
        <v>0</v>
      </c>
      <c r="AR16" s="29">
        <v>0</v>
      </c>
      <c r="AS16" s="30">
        <f t="shared" si="11"/>
        <v>0</v>
      </c>
      <c r="AT16" s="28">
        <v>0</v>
      </c>
      <c r="AU16" s="29">
        <v>0</v>
      </c>
      <c r="AV16" s="30">
        <f t="shared" si="12"/>
        <v>0</v>
      </c>
      <c r="AW16" s="37">
        <v>0</v>
      </c>
      <c r="AX16" s="38">
        <v>0</v>
      </c>
      <c r="AY16" s="39">
        <f t="shared" si="13"/>
        <v>0</v>
      </c>
      <c r="AZ16" s="37">
        <v>1</v>
      </c>
      <c r="BA16" s="38">
        <v>1</v>
      </c>
      <c r="BB16" s="39">
        <f t="shared" si="14"/>
        <v>2</v>
      </c>
      <c r="BC16" s="28">
        <v>0</v>
      </c>
      <c r="BD16" s="29">
        <v>0</v>
      </c>
      <c r="BE16" s="30">
        <f t="shared" si="15"/>
        <v>0</v>
      </c>
      <c r="BF16" s="28">
        <v>0</v>
      </c>
      <c r="BG16" s="29">
        <v>0</v>
      </c>
      <c r="BH16" s="30">
        <f t="shared" si="16"/>
        <v>0</v>
      </c>
      <c r="BI16" s="28">
        <v>0</v>
      </c>
      <c r="BJ16" s="29">
        <v>0</v>
      </c>
      <c r="BK16" s="30">
        <f t="shared" si="17"/>
        <v>0</v>
      </c>
      <c r="BL16" s="28">
        <v>0</v>
      </c>
      <c r="BM16" s="29">
        <v>0</v>
      </c>
      <c r="BN16" s="30">
        <f t="shared" si="18"/>
        <v>0</v>
      </c>
      <c r="BO16" s="28">
        <v>0</v>
      </c>
      <c r="BP16" s="29">
        <v>0</v>
      </c>
      <c r="BQ16" s="30">
        <f t="shared" si="19"/>
        <v>0</v>
      </c>
      <c r="BR16" s="28">
        <v>0</v>
      </c>
      <c r="BS16" s="29">
        <v>0</v>
      </c>
      <c r="BT16" s="30">
        <f t="shared" si="20"/>
        <v>0</v>
      </c>
      <c r="BU16" s="28">
        <v>0</v>
      </c>
      <c r="BV16" s="29">
        <v>0</v>
      </c>
      <c r="BW16" s="30">
        <f t="shared" si="21"/>
        <v>0</v>
      </c>
    </row>
    <row r="17" spans="1:460">
      <c r="A17" s="226">
        <v>12</v>
      </c>
      <c r="B17" s="95" t="s">
        <v>19</v>
      </c>
      <c r="C17" s="92" t="s">
        <v>8</v>
      </c>
      <c r="D17" s="93">
        <f t="shared" si="0"/>
        <v>14</v>
      </c>
      <c r="E17" s="93">
        <f t="shared" si="22"/>
        <v>14</v>
      </c>
      <c r="F17" s="159">
        <f t="shared" si="23"/>
        <v>28</v>
      </c>
      <c r="G17" s="168">
        <v>2</v>
      </c>
      <c r="H17" s="94">
        <v>2</v>
      </c>
      <c r="I17" s="169">
        <f t="shared" si="1"/>
        <v>4</v>
      </c>
      <c r="J17" s="28">
        <v>0</v>
      </c>
      <c r="K17" s="29">
        <v>0</v>
      </c>
      <c r="L17" s="30">
        <f t="shared" si="2"/>
        <v>0</v>
      </c>
      <c r="M17" s="28">
        <v>0</v>
      </c>
      <c r="N17" s="29">
        <v>0</v>
      </c>
      <c r="O17" s="30">
        <f t="shared" si="3"/>
        <v>0</v>
      </c>
      <c r="P17" s="37">
        <v>0</v>
      </c>
      <c r="Q17" s="38">
        <v>0</v>
      </c>
      <c r="R17" s="39">
        <f t="shared" si="24"/>
        <v>0</v>
      </c>
      <c r="S17" s="28">
        <v>0</v>
      </c>
      <c r="T17" s="29">
        <v>0</v>
      </c>
      <c r="U17" s="30">
        <v>0</v>
      </c>
      <c r="V17" s="28">
        <v>1</v>
      </c>
      <c r="W17" s="29">
        <v>1</v>
      </c>
      <c r="X17" s="30">
        <f t="shared" si="4"/>
        <v>2</v>
      </c>
      <c r="Y17" s="28">
        <v>0</v>
      </c>
      <c r="Z17" s="29">
        <v>0</v>
      </c>
      <c r="AA17" s="30">
        <f t="shared" si="5"/>
        <v>0</v>
      </c>
      <c r="AB17" s="28">
        <v>0</v>
      </c>
      <c r="AC17" s="29">
        <v>0</v>
      </c>
      <c r="AD17" s="30">
        <f t="shared" si="6"/>
        <v>0</v>
      </c>
      <c r="AE17" s="28">
        <v>0</v>
      </c>
      <c r="AF17" s="29">
        <v>0</v>
      </c>
      <c r="AG17" s="30">
        <f t="shared" si="7"/>
        <v>0</v>
      </c>
      <c r="AH17" s="34">
        <v>0</v>
      </c>
      <c r="AI17" s="35">
        <v>0</v>
      </c>
      <c r="AJ17" s="30">
        <f t="shared" si="8"/>
        <v>0</v>
      </c>
      <c r="AK17" s="37">
        <v>10</v>
      </c>
      <c r="AL17" s="38">
        <v>10</v>
      </c>
      <c r="AM17" s="39">
        <f>AK17+AL17</f>
        <v>20</v>
      </c>
      <c r="AN17" s="28">
        <v>0</v>
      </c>
      <c r="AO17" s="29">
        <v>0</v>
      </c>
      <c r="AP17" s="30">
        <f t="shared" si="10"/>
        <v>0</v>
      </c>
      <c r="AQ17" s="28">
        <v>0</v>
      </c>
      <c r="AR17" s="29">
        <v>0</v>
      </c>
      <c r="AS17" s="30">
        <f t="shared" si="11"/>
        <v>0</v>
      </c>
      <c r="AT17" s="28">
        <v>0</v>
      </c>
      <c r="AU17" s="29">
        <v>0</v>
      </c>
      <c r="AV17" s="30">
        <f t="shared" si="12"/>
        <v>0</v>
      </c>
      <c r="AW17" s="37">
        <v>0</v>
      </c>
      <c r="AX17" s="38">
        <v>0</v>
      </c>
      <c r="AY17" s="39">
        <f t="shared" si="13"/>
        <v>0</v>
      </c>
      <c r="AZ17" s="37">
        <v>1</v>
      </c>
      <c r="BA17" s="38">
        <v>1</v>
      </c>
      <c r="BB17" s="39">
        <f t="shared" si="14"/>
        <v>2</v>
      </c>
      <c r="BC17" s="28">
        <v>0</v>
      </c>
      <c r="BD17" s="29">
        <v>0</v>
      </c>
      <c r="BE17" s="30">
        <f t="shared" si="15"/>
        <v>0</v>
      </c>
      <c r="BF17" s="28">
        <v>0</v>
      </c>
      <c r="BG17" s="29">
        <v>0</v>
      </c>
      <c r="BH17" s="30">
        <f t="shared" si="16"/>
        <v>0</v>
      </c>
      <c r="BI17" s="28">
        <v>0</v>
      </c>
      <c r="BJ17" s="29">
        <v>0</v>
      </c>
      <c r="BK17" s="30">
        <f t="shared" si="17"/>
        <v>0</v>
      </c>
      <c r="BL17" s="28">
        <v>0</v>
      </c>
      <c r="BM17" s="29">
        <v>0</v>
      </c>
      <c r="BN17" s="30">
        <f t="shared" si="18"/>
        <v>0</v>
      </c>
      <c r="BO17" s="28">
        <v>0</v>
      </c>
      <c r="BP17" s="29">
        <v>0</v>
      </c>
      <c r="BQ17" s="30">
        <f t="shared" si="19"/>
        <v>0</v>
      </c>
      <c r="BR17" s="28">
        <v>0</v>
      </c>
      <c r="BS17" s="29">
        <v>0</v>
      </c>
      <c r="BT17" s="30">
        <f t="shared" si="20"/>
        <v>0</v>
      </c>
      <c r="BU17" s="28">
        <v>0</v>
      </c>
      <c r="BV17" s="29">
        <v>0</v>
      </c>
      <c r="BW17" s="30">
        <f t="shared" si="21"/>
        <v>0</v>
      </c>
    </row>
    <row r="18" spans="1:460">
      <c r="A18" s="226">
        <v>13</v>
      </c>
      <c r="B18" s="95" t="s">
        <v>20</v>
      </c>
      <c r="C18" s="92" t="s">
        <v>8</v>
      </c>
      <c r="D18" s="93">
        <f t="shared" si="0"/>
        <v>4</v>
      </c>
      <c r="E18" s="93">
        <f t="shared" si="22"/>
        <v>4</v>
      </c>
      <c r="F18" s="159">
        <f t="shared" si="23"/>
        <v>8</v>
      </c>
      <c r="G18" s="168">
        <v>2</v>
      </c>
      <c r="H18" s="94">
        <v>2</v>
      </c>
      <c r="I18" s="169">
        <f t="shared" si="1"/>
        <v>4</v>
      </c>
      <c r="J18" s="28">
        <v>0</v>
      </c>
      <c r="K18" s="29">
        <v>0</v>
      </c>
      <c r="L18" s="30">
        <f t="shared" si="2"/>
        <v>0</v>
      </c>
      <c r="M18" s="28">
        <v>0</v>
      </c>
      <c r="N18" s="29">
        <v>0</v>
      </c>
      <c r="O18" s="30">
        <f t="shared" si="3"/>
        <v>0</v>
      </c>
      <c r="P18" s="37">
        <v>0</v>
      </c>
      <c r="Q18" s="38">
        <v>0</v>
      </c>
      <c r="R18" s="39">
        <f t="shared" si="24"/>
        <v>0</v>
      </c>
      <c r="S18" s="28">
        <v>0</v>
      </c>
      <c r="T18" s="29">
        <v>0</v>
      </c>
      <c r="U18" s="30">
        <v>0</v>
      </c>
      <c r="V18" s="28">
        <v>1</v>
      </c>
      <c r="W18" s="29">
        <v>1</v>
      </c>
      <c r="X18" s="30">
        <f t="shared" si="4"/>
        <v>2</v>
      </c>
      <c r="Y18" s="28">
        <v>0</v>
      </c>
      <c r="Z18" s="29">
        <v>0</v>
      </c>
      <c r="AA18" s="30">
        <f t="shared" si="5"/>
        <v>0</v>
      </c>
      <c r="AB18" s="28">
        <v>0</v>
      </c>
      <c r="AC18" s="29">
        <v>0</v>
      </c>
      <c r="AD18" s="30">
        <f t="shared" si="6"/>
        <v>0</v>
      </c>
      <c r="AE18" s="28">
        <v>0</v>
      </c>
      <c r="AF18" s="29">
        <v>0</v>
      </c>
      <c r="AG18" s="30">
        <f t="shared" si="7"/>
        <v>0</v>
      </c>
      <c r="AH18" s="34">
        <v>0</v>
      </c>
      <c r="AI18" s="35">
        <v>0</v>
      </c>
      <c r="AJ18" s="30">
        <f t="shared" si="8"/>
        <v>0</v>
      </c>
      <c r="AK18" s="37">
        <v>0</v>
      </c>
      <c r="AL18" s="38">
        <v>0</v>
      </c>
      <c r="AM18" s="39">
        <f t="shared" ref="AM18:AM25" si="25">AK18+AL18</f>
        <v>0</v>
      </c>
      <c r="AN18" s="28">
        <v>0</v>
      </c>
      <c r="AO18" s="29">
        <v>0</v>
      </c>
      <c r="AP18" s="30">
        <f t="shared" si="10"/>
        <v>0</v>
      </c>
      <c r="AQ18" s="28">
        <v>0</v>
      </c>
      <c r="AR18" s="29">
        <v>0</v>
      </c>
      <c r="AS18" s="30">
        <f t="shared" si="11"/>
        <v>0</v>
      </c>
      <c r="AT18" s="28">
        <v>0</v>
      </c>
      <c r="AU18" s="29">
        <v>0</v>
      </c>
      <c r="AV18" s="30">
        <f t="shared" si="12"/>
        <v>0</v>
      </c>
      <c r="AW18" s="37">
        <v>0</v>
      </c>
      <c r="AX18" s="38">
        <v>0</v>
      </c>
      <c r="AY18" s="39">
        <f t="shared" si="13"/>
        <v>0</v>
      </c>
      <c r="AZ18" s="37">
        <v>1</v>
      </c>
      <c r="BA18" s="38">
        <v>1</v>
      </c>
      <c r="BB18" s="39">
        <f t="shared" si="14"/>
        <v>2</v>
      </c>
      <c r="BC18" s="28">
        <v>0</v>
      </c>
      <c r="BD18" s="29">
        <v>0</v>
      </c>
      <c r="BE18" s="30">
        <f t="shared" si="15"/>
        <v>0</v>
      </c>
      <c r="BF18" s="28">
        <v>0</v>
      </c>
      <c r="BG18" s="29">
        <v>0</v>
      </c>
      <c r="BH18" s="30">
        <f t="shared" si="16"/>
        <v>0</v>
      </c>
      <c r="BI18" s="28">
        <v>0</v>
      </c>
      <c r="BJ18" s="29">
        <v>0</v>
      </c>
      <c r="BK18" s="30">
        <f t="shared" si="17"/>
        <v>0</v>
      </c>
      <c r="BL18" s="28">
        <v>0</v>
      </c>
      <c r="BM18" s="29">
        <v>0</v>
      </c>
      <c r="BN18" s="30">
        <f t="shared" si="18"/>
        <v>0</v>
      </c>
      <c r="BO18" s="28">
        <v>0</v>
      </c>
      <c r="BP18" s="29">
        <v>0</v>
      </c>
      <c r="BQ18" s="30">
        <f t="shared" si="19"/>
        <v>0</v>
      </c>
      <c r="BR18" s="28">
        <v>0</v>
      </c>
      <c r="BS18" s="29">
        <v>0</v>
      </c>
      <c r="BT18" s="30">
        <f t="shared" si="20"/>
        <v>0</v>
      </c>
      <c r="BU18" s="28">
        <v>0</v>
      </c>
      <c r="BV18" s="29">
        <v>0</v>
      </c>
      <c r="BW18" s="30">
        <f t="shared" si="21"/>
        <v>0</v>
      </c>
    </row>
    <row r="19" spans="1:460" ht="29.25" customHeight="1">
      <c r="A19" s="226">
        <v>14</v>
      </c>
      <c r="B19" s="95" t="s">
        <v>21</v>
      </c>
      <c r="C19" s="92" t="s">
        <v>8</v>
      </c>
      <c r="D19" s="93">
        <f t="shared" si="0"/>
        <v>13</v>
      </c>
      <c r="E19" s="93">
        <f t="shared" si="22"/>
        <v>13</v>
      </c>
      <c r="F19" s="159">
        <f t="shared" si="23"/>
        <v>26</v>
      </c>
      <c r="G19" s="168">
        <v>2</v>
      </c>
      <c r="H19" s="94">
        <v>2</v>
      </c>
      <c r="I19" s="169">
        <f t="shared" si="1"/>
        <v>4</v>
      </c>
      <c r="J19" s="28">
        <v>0</v>
      </c>
      <c r="K19" s="29">
        <v>0</v>
      </c>
      <c r="L19" s="30">
        <f t="shared" si="2"/>
        <v>0</v>
      </c>
      <c r="M19" s="28">
        <v>0</v>
      </c>
      <c r="N19" s="29">
        <v>0</v>
      </c>
      <c r="O19" s="30">
        <f t="shared" si="3"/>
        <v>0</v>
      </c>
      <c r="P19" s="37">
        <v>0</v>
      </c>
      <c r="Q19" s="38">
        <v>0</v>
      </c>
      <c r="R19" s="39">
        <f t="shared" si="24"/>
        <v>0</v>
      </c>
      <c r="S19" s="28">
        <v>0</v>
      </c>
      <c r="T19" s="29">
        <v>0</v>
      </c>
      <c r="U19" s="30">
        <v>0</v>
      </c>
      <c r="V19" s="37">
        <v>10</v>
      </c>
      <c r="W19" s="38">
        <v>10</v>
      </c>
      <c r="X19" s="39">
        <f t="shared" si="4"/>
        <v>20</v>
      </c>
      <c r="Y19" s="28">
        <v>0</v>
      </c>
      <c r="Z19" s="29">
        <v>0</v>
      </c>
      <c r="AA19" s="30">
        <f t="shared" si="5"/>
        <v>0</v>
      </c>
      <c r="AB19" s="28">
        <v>0</v>
      </c>
      <c r="AC19" s="29">
        <v>0</v>
      </c>
      <c r="AD19" s="30">
        <f t="shared" si="6"/>
        <v>0</v>
      </c>
      <c r="AE19" s="28">
        <v>0</v>
      </c>
      <c r="AF19" s="29">
        <v>0</v>
      </c>
      <c r="AG19" s="30">
        <f t="shared" si="7"/>
        <v>0</v>
      </c>
      <c r="AH19" s="34">
        <v>0</v>
      </c>
      <c r="AI19" s="35">
        <v>0</v>
      </c>
      <c r="AJ19" s="30">
        <f t="shared" si="8"/>
        <v>0</v>
      </c>
      <c r="AK19" s="37">
        <v>0</v>
      </c>
      <c r="AL19" s="38">
        <v>0</v>
      </c>
      <c r="AM19" s="39">
        <f t="shared" si="25"/>
        <v>0</v>
      </c>
      <c r="AN19" s="28">
        <v>0</v>
      </c>
      <c r="AO19" s="29">
        <v>0</v>
      </c>
      <c r="AP19" s="30">
        <f t="shared" si="10"/>
        <v>0</v>
      </c>
      <c r="AQ19" s="28">
        <v>0</v>
      </c>
      <c r="AR19" s="29">
        <v>0</v>
      </c>
      <c r="AS19" s="30">
        <f t="shared" si="11"/>
        <v>0</v>
      </c>
      <c r="AT19" s="28">
        <v>0</v>
      </c>
      <c r="AU19" s="29">
        <v>0</v>
      </c>
      <c r="AV19" s="30">
        <f t="shared" si="12"/>
        <v>0</v>
      </c>
      <c r="AW19" s="37">
        <v>0</v>
      </c>
      <c r="AX19" s="38">
        <v>0</v>
      </c>
      <c r="AY19" s="39">
        <f t="shared" si="13"/>
        <v>0</v>
      </c>
      <c r="AZ19" s="37">
        <v>1</v>
      </c>
      <c r="BA19" s="38">
        <v>1</v>
      </c>
      <c r="BB19" s="39">
        <f t="shared" si="14"/>
        <v>2</v>
      </c>
      <c r="BC19" s="28">
        <v>0</v>
      </c>
      <c r="BD19" s="29">
        <v>0</v>
      </c>
      <c r="BE19" s="30">
        <f t="shared" si="15"/>
        <v>0</v>
      </c>
      <c r="BF19" s="28">
        <v>0</v>
      </c>
      <c r="BG19" s="29">
        <v>0</v>
      </c>
      <c r="BH19" s="30">
        <f t="shared" si="16"/>
        <v>0</v>
      </c>
      <c r="BI19" s="28">
        <v>0</v>
      </c>
      <c r="BJ19" s="29">
        <v>0</v>
      </c>
      <c r="BK19" s="30">
        <f t="shared" si="17"/>
        <v>0</v>
      </c>
      <c r="BL19" s="28">
        <v>0</v>
      </c>
      <c r="BM19" s="29">
        <v>0</v>
      </c>
      <c r="BN19" s="30">
        <f t="shared" si="18"/>
        <v>0</v>
      </c>
      <c r="BO19" s="28">
        <v>0</v>
      </c>
      <c r="BP19" s="29">
        <v>0</v>
      </c>
      <c r="BQ19" s="30">
        <f t="shared" si="19"/>
        <v>0</v>
      </c>
      <c r="BR19" s="28">
        <v>0</v>
      </c>
      <c r="BS19" s="29">
        <v>0</v>
      </c>
      <c r="BT19" s="30">
        <f t="shared" si="20"/>
        <v>0</v>
      </c>
      <c r="BU19" s="28">
        <v>0</v>
      </c>
      <c r="BV19" s="29">
        <v>0</v>
      </c>
      <c r="BW19" s="30">
        <f t="shared" si="21"/>
        <v>0</v>
      </c>
    </row>
    <row r="20" spans="1:460" ht="38.25" customHeight="1">
      <c r="A20" s="226">
        <v>15</v>
      </c>
      <c r="B20" s="95" t="s">
        <v>22</v>
      </c>
      <c r="C20" s="92" t="s">
        <v>8</v>
      </c>
      <c r="D20" s="93">
        <f t="shared" si="0"/>
        <v>53</v>
      </c>
      <c r="E20" s="93">
        <f t="shared" si="22"/>
        <v>53</v>
      </c>
      <c r="F20" s="159">
        <f t="shared" si="23"/>
        <v>106</v>
      </c>
      <c r="G20" s="168">
        <v>2</v>
      </c>
      <c r="H20" s="94">
        <v>2</v>
      </c>
      <c r="I20" s="169">
        <f t="shared" si="1"/>
        <v>4</v>
      </c>
      <c r="J20" s="28">
        <v>0</v>
      </c>
      <c r="K20" s="29">
        <v>0</v>
      </c>
      <c r="L20" s="30">
        <f t="shared" si="2"/>
        <v>0</v>
      </c>
      <c r="M20" s="28">
        <v>0</v>
      </c>
      <c r="N20" s="29">
        <v>0</v>
      </c>
      <c r="O20" s="30">
        <f t="shared" si="3"/>
        <v>0</v>
      </c>
      <c r="P20" s="37">
        <v>0</v>
      </c>
      <c r="Q20" s="38">
        <v>0</v>
      </c>
      <c r="R20" s="39">
        <f t="shared" si="24"/>
        <v>0</v>
      </c>
      <c r="S20" s="28">
        <v>0</v>
      </c>
      <c r="T20" s="29">
        <v>0</v>
      </c>
      <c r="U20" s="30">
        <v>0</v>
      </c>
      <c r="V20" s="37">
        <v>50</v>
      </c>
      <c r="W20" s="38">
        <v>50</v>
      </c>
      <c r="X20" s="39">
        <f t="shared" si="4"/>
        <v>100</v>
      </c>
      <c r="Y20" s="28">
        <v>0</v>
      </c>
      <c r="Z20" s="29">
        <v>0</v>
      </c>
      <c r="AA20" s="30">
        <f t="shared" si="5"/>
        <v>0</v>
      </c>
      <c r="AB20" s="28">
        <v>0</v>
      </c>
      <c r="AC20" s="29">
        <v>0</v>
      </c>
      <c r="AD20" s="30">
        <f t="shared" si="6"/>
        <v>0</v>
      </c>
      <c r="AE20" s="28">
        <v>0</v>
      </c>
      <c r="AF20" s="29">
        <v>0</v>
      </c>
      <c r="AG20" s="30">
        <f t="shared" si="7"/>
        <v>0</v>
      </c>
      <c r="AH20" s="34">
        <v>0</v>
      </c>
      <c r="AI20" s="35">
        <v>0</v>
      </c>
      <c r="AJ20" s="30">
        <f t="shared" si="8"/>
        <v>0</v>
      </c>
      <c r="AK20" s="37">
        <v>0</v>
      </c>
      <c r="AL20" s="38">
        <v>0</v>
      </c>
      <c r="AM20" s="39">
        <f t="shared" si="25"/>
        <v>0</v>
      </c>
      <c r="AN20" s="28">
        <v>0</v>
      </c>
      <c r="AO20" s="29">
        <v>0</v>
      </c>
      <c r="AP20" s="30">
        <f t="shared" si="10"/>
        <v>0</v>
      </c>
      <c r="AQ20" s="28">
        <v>0</v>
      </c>
      <c r="AR20" s="29">
        <v>0</v>
      </c>
      <c r="AS20" s="30">
        <f t="shared" si="11"/>
        <v>0</v>
      </c>
      <c r="AT20" s="28">
        <v>0</v>
      </c>
      <c r="AU20" s="29">
        <v>0</v>
      </c>
      <c r="AV20" s="30">
        <f t="shared" si="12"/>
        <v>0</v>
      </c>
      <c r="AW20" s="37">
        <v>0</v>
      </c>
      <c r="AX20" s="38">
        <v>0</v>
      </c>
      <c r="AY20" s="39">
        <f t="shared" si="13"/>
        <v>0</v>
      </c>
      <c r="AZ20" s="37">
        <v>1</v>
      </c>
      <c r="BA20" s="38">
        <v>1</v>
      </c>
      <c r="BB20" s="39">
        <f t="shared" si="14"/>
        <v>2</v>
      </c>
      <c r="BC20" s="28">
        <v>0</v>
      </c>
      <c r="BD20" s="29">
        <v>0</v>
      </c>
      <c r="BE20" s="30">
        <f t="shared" si="15"/>
        <v>0</v>
      </c>
      <c r="BF20" s="28">
        <v>0</v>
      </c>
      <c r="BG20" s="29">
        <v>0</v>
      </c>
      <c r="BH20" s="30">
        <f t="shared" si="16"/>
        <v>0</v>
      </c>
      <c r="BI20" s="28">
        <v>0</v>
      </c>
      <c r="BJ20" s="29">
        <v>0</v>
      </c>
      <c r="BK20" s="30">
        <f t="shared" si="17"/>
        <v>0</v>
      </c>
      <c r="BL20" s="28">
        <v>0</v>
      </c>
      <c r="BM20" s="29">
        <v>0</v>
      </c>
      <c r="BN20" s="30">
        <f t="shared" si="18"/>
        <v>0</v>
      </c>
      <c r="BO20" s="28">
        <v>0</v>
      </c>
      <c r="BP20" s="29">
        <v>0</v>
      </c>
      <c r="BQ20" s="30">
        <f t="shared" si="19"/>
        <v>0</v>
      </c>
      <c r="BR20" s="28">
        <v>0</v>
      </c>
      <c r="BS20" s="29">
        <v>0</v>
      </c>
      <c r="BT20" s="30">
        <f t="shared" si="20"/>
        <v>0</v>
      </c>
      <c r="BU20" s="28">
        <v>0</v>
      </c>
      <c r="BV20" s="29">
        <v>0</v>
      </c>
      <c r="BW20" s="30">
        <f t="shared" si="21"/>
        <v>0</v>
      </c>
    </row>
    <row r="21" spans="1:460" ht="36">
      <c r="A21" s="226">
        <v>16</v>
      </c>
      <c r="B21" s="95" t="s">
        <v>695</v>
      </c>
      <c r="C21" s="92" t="s">
        <v>8</v>
      </c>
      <c r="D21" s="93">
        <f t="shared" si="0"/>
        <v>147</v>
      </c>
      <c r="E21" s="93">
        <f t="shared" si="22"/>
        <v>147</v>
      </c>
      <c r="F21" s="159">
        <f t="shared" si="23"/>
        <v>294</v>
      </c>
      <c r="G21" s="168">
        <v>26</v>
      </c>
      <c r="H21" s="94">
        <v>26</v>
      </c>
      <c r="I21" s="169">
        <f t="shared" si="1"/>
        <v>52</v>
      </c>
      <c r="J21" s="28">
        <v>0</v>
      </c>
      <c r="K21" s="29">
        <v>0</v>
      </c>
      <c r="L21" s="30">
        <f t="shared" si="2"/>
        <v>0</v>
      </c>
      <c r="M21" s="28">
        <v>0</v>
      </c>
      <c r="N21" s="29">
        <v>0</v>
      </c>
      <c r="O21" s="30">
        <f t="shared" si="3"/>
        <v>0</v>
      </c>
      <c r="P21" s="37">
        <v>0</v>
      </c>
      <c r="Q21" s="38">
        <v>0</v>
      </c>
      <c r="R21" s="39">
        <f t="shared" si="24"/>
        <v>0</v>
      </c>
      <c r="S21" s="28">
        <v>0</v>
      </c>
      <c r="T21" s="29">
        <v>0</v>
      </c>
      <c r="U21" s="30">
        <v>0</v>
      </c>
      <c r="V21" s="37">
        <v>52</v>
      </c>
      <c r="W21" s="38">
        <v>52</v>
      </c>
      <c r="X21" s="39">
        <f t="shared" si="4"/>
        <v>104</v>
      </c>
      <c r="Y21" s="28">
        <v>0</v>
      </c>
      <c r="Z21" s="29">
        <v>0</v>
      </c>
      <c r="AA21" s="30">
        <f t="shared" si="5"/>
        <v>0</v>
      </c>
      <c r="AB21" s="28">
        <v>0</v>
      </c>
      <c r="AC21" s="29">
        <v>0</v>
      </c>
      <c r="AD21" s="30">
        <f t="shared" si="6"/>
        <v>0</v>
      </c>
      <c r="AE21" s="28">
        <v>0</v>
      </c>
      <c r="AF21" s="29">
        <v>0</v>
      </c>
      <c r="AG21" s="30">
        <f t="shared" si="7"/>
        <v>0</v>
      </c>
      <c r="AH21" s="34">
        <v>0</v>
      </c>
      <c r="AI21" s="35">
        <v>0</v>
      </c>
      <c r="AJ21" s="30">
        <f t="shared" si="8"/>
        <v>0</v>
      </c>
      <c r="AK21" s="37">
        <v>30</v>
      </c>
      <c r="AL21" s="38">
        <v>30</v>
      </c>
      <c r="AM21" s="39">
        <f t="shared" si="25"/>
        <v>60</v>
      </c>
      <c r="AN21" s="28">
        <v>0</v>
      </c>
      <c r="AO21" s="29">
        <v>0</v>
      </c>
      <c r="AP21" s="30">
        <f t="shared" si="10"/>
        <v>0</v>
      </c>
      <c r="AQ21" s="28">
        <v>0</v>
      </c>
      <c r="AR21" s="29">
        <v>0</v>
      </c>
      <c r="AS21" s="30">
        <f t="shared" si="11"/>
        <v>0</v>
      </c>
      <c r="AT21" s="28">
        <v>0</v>
      </c>
      <c r="AU21" s="29">
        <v>0</v>
      </c>
      <c r="AV21" s="30">
        <f t="shared" si="12"/>
        <v>0</v>
      </c>
      <c r="AW21" s="37">
        <v>26</v>
      </c>
      <c r="AX21" s="38">
        <v>26</v>
      </c>
      <c r="AY21" s="39">
        <f t="shared" si="13"/>
        <v>52</v>
      </c>
      <c r="AZ21" s="37">
        <v>13</v>
      </c>
      <c r="BA21" s="38">
        <v>13</v>
      </c>
      <c r="BB21" s="39">
        <f t="shared" si="14"/>
        <v>26</v>
      </c>
      <c r="BC21" s="28">
        <v>0</v>
      </c>
      <c r="BD21" s="29">
        <v>0</v>
      </c>
      <c r="BE21" s="30">
        <f t="shared" si="15"/>
        <v>0</v>
      </c>
      <c r="BF21" s="28">
        <v>0</v>
      </c>
      <c r="BG21" s="29">
        <v>0</v>
      </c>
      <c r="BH21" s="30">
        <f t="shared" si="16"/>
        <v>0</v>
      </c>
      <c r="BI21" s="28">
        <v>0</v>
      </c>
      <c r="BJ21" s="29">
        <v>0</v>
      </c>
      <c r="BK21" s="30">
        <f t="shared" si="17"/>
        <v>0</v>
      </c>
      <c r="BL21" s="28">
        <v>0</v>
      </c>
      <c r="BM21" s="29">
        <v>0</v>
      </c>
      <c r="BN21" s="30">
        <f t="shared" si="18"/>
        <v>0</v>
      </c>
      <c r="BO21" s="28">
        <v>0</v>
      </c>
      <c r="BP21" s="29">
        <v>0</v>
      </c>
      <c r="BQ21" s="30">
        <f t="shared" si="19"/>
        <v>0</v>
      </c>
      <c r="BR21" s="28">
        <v>0</v>
      </c>
      <c r="BS21" s="29">
        <v>0</v>
      </c>
      <c r="BT21" s="30">
        <f t="shared" si="20"/>
        <v>0</v>
      </c>
      <c r="BU21" s="28">
        <v>0</v>
      </c>
      <c r="BV21" s="29">
        <v>0</v>
      </c>
      <c r="BW21" s="30">
        <f t="shared" si="21"/>
        <v>0</v>
      </c>
    </row>
    <row r="22" spans="1:460" ht="36">
      <c r="A22" s="226">
        <v>17</v>
      </c>
      <c r="B22" s="96" t="s">
        <v>696</v>
      </c>
      <c r="C22" s="92" t="s">
        <v>8</v>
      </c>
      <c r="D22" s="93">
        <f t="shared" si="0"/>
        <v>152</v>
      </c>
      <c r="E22" s="93">
        <f t="shared" si="22"/>
        <v>152</v>
      </c>
      <c r="F22" s="159">
        <f t="shared" si="23"/>
        <v>304</v>
      </c>
      <c r="G22" s="168">
        <v>24</v>
      </c>
      <c r="H22" s="94">
        <v>24</v>
      </c>
      <c r="I22" s="169">
        <f t="shared" si="1"/>
        <v>48</v>
      </c>
      <c r="J22" s="28">
        <v>0</v>
      </c>
      <c r="K22" s="29">
        <v>0</v>
      </c>
      <c r="L22" s="30">
        <f t="shared" si="2"/>
        <v>0</v>
      </c>
      <c r="M22" s="28">
        <v>0</v>
      </c>
      <c r="N22" s="29">
        <v>0</v>
      </c>
      <c r="O22" s="30">
        <f t="shared" si="3"/>
        <v>0</v>
      </c>
      <c r="P22" s="37">
        <v>24</v>
      </c>
      <c r="Q22" s="38">
        <v>24</v>
      </c>
      <c r="R22" s="39">
        <f t="shared" si="24"/>
        <v>48</v>
      </c>
      <c r="S22" s="28">
        <v>0</v>
      </c>
      <c r="T22" s="29">
        <v>0</v>
      </c>
      <c r="U22" s="30">
        <v>0</v>
      </c>
      <c r="V22" s="37">
        <v>48</v>
      </c>
      <c r="W22" s="38">
        <v>48</v>
      </c>
      <c r="X22" s="39">
        <f t="shared" si="4"/>
        <v>96</v>
      </c>
      <c r="Y22" s="28">
        <v>0</v>
      </c>
      <c r="Z22" s="29">
        <v>0</v>
      </c>
      <c r="AA22" s="30">
        <f t="shared" si="5"/>
        <v>0</v>
      </c>
      <c r="AB22" s="28">
        <v>0</v>
      </c>
      <c r="AC22" s="29">
        <v>0</v>
      </c>
      <c r="AD22" s="30">
        <f t="shared" si="6"/>
        <v>0</v>
      </c>
      <c r="AE22" s="28">
        <v>0</v>
      </c>
      <c r="AF22" s="29">
        <v>0</v>
      </c>
      <c r="AG22" s="30">
        <f t="shared" si="7"/>
        <v>0</v>
      </c>
      <c r="AH22" s="34">
        <v>0</v>
      </c>
      <c r="AI22" s="35">
        <v>0</v>
      </c>
      <c r="AJ22" s="30">
        <f t="shared" si="8"/>
        <v>0</v>
      </c>
      <c r="AK22" s="37">
        <v>20</v>
      </c>
      <c r="AL22" s="38">
        <v>20</v>
      </c>
      <c r="AM22" s="39">
        <f t="shared" si="25"/>
        <v>40</v>
      </c>
      <c r="AN22" s="28">
        <v>0</v>
      </c>
      <c r="AO22" s="29">
        <v>0</v>
      </c>
      <c r="AP22" s="30">
        <f t="shared" si="10"/>
        <v>0</v>
      </c>
      <c r="AQ22" s="28">
        <v>0</v>
      </c>
      <c r="AR22" s="29">
        <v>0</v>
      </c>
      <c r="AS22" s="30">
        <f t="shared" si="11"/>
        <v>0</v>
      </c>
      <c r="AT22" s="28">
        <v>0</v>
      </c>
      <c r="AU22" s="29">
        <v>0</v>
      </c>
      <c r="AV22" s="30">
        <f t="shared" si="12"/>
        <v>0</v>
      </c>
      <c r="AW22" s="37">
        <v>24</v>
      </c>
      <c r="AX22" s="38">
        <v>24</v>
      </c>
      <c r="AY22" s="39">
        <f t="shared" si="13"/>
        <v>48</v>
      </c>
      <c r="AZ22" s="37">
        <v>12</v>
      </c>
      <c r="BA22" s="38">
        <v>12</v>
      </c>
      <c r="BB22" s="39">
        <f t="shared" si="14"/>
        <v>24</v>
      </c>
      <c r="BC22" s="28">
        <v>0</v>
      </c>
      <c r="BD22" s="29">
        <v>0</v>
      </c>
      <c r="BE22" s="30">
        <f t="shared" si="15"/>
        <v>0</v>
      </c>
      <c r="BF22" s="28">
        <v>0</v>
      </c>
      <c r="BG22" s="29">
        <v>0</v>
      </c>
      <c r="BH22" s="30">
        <f t="shared" si="16"/>
        <v>0</v>
      </c>
      <c r="BI22" s="28">
        <v>0</v>
      </c>
      <c r="BJ22" s="29">
        <v>0</v>
      </c>
      <c r="BK22" s="30">
        <f t="shared" si="17"/>
        <v>0</v>
      </c>
      <c r="BL22" s="28">
        <v>0</v>
      </c>
      <c r="BM22" s="29">
        <v>0</v>
      </c>
      <c r="BN22" s="30">
        <f t="shared" si="18"/>
        <v>0</v>
      </c>
      <c r="BO22" s="28">
        <v>0</v>
      </c>
      <c r="BP22" s="29">
        <v>0</v>
      </c>
      <c r="BQ22" s="30">
        <f t="shared" si="19"/>
        <v>0</v>
      </c>
      <c r="BR22" s="28">
        <v>0</v>
      </c>
      <c r="BS22" s="29">
        <v>0</v>
      </c>
      <c r="BT22" s="30">
        <f t="shared" si="20"/>
        <v>0</v>
      </c>
      <c r="BU22" s="28">
        <v>0</v>
      </c>
      <c r="BV22" s="29">
        <v>0</v>
      </c>
      <c r="BW22" s="30">
        <f t="shared" si="21"/>
        <v>0</v>
      </c>
    </row>
    <row r="23" spans="1:460" ht="36">
      <c r="A23" s="226">
        <v>18</v>
      </c>
      <c r="B23" s="96" t="s">
        <v>253</v>
      </c>
      <c r="C23" s="92" t="s">
        <v>8</v>
      </c>
      <c r="D23" s="93">
        <f t="shared" si="0"/>
        <v>2</v>
      </c>
      <c r="E23" s="93">
        <f t="shared" si="22"/>
        <v>2</v>
      </c>
      <c r="F23" s="159">
        <f t="shared" si="23"/>
        <v>4</v>
      </c>
      <c r="G23" s="168">
        <v>2</v>
      </c>
      <c r="H23" s="94">
        <v>2</v>
      </c>
      <c r="I23" s="169">
        <f t="shared" si="1"/>
        <v>4</v>
      </c>
      <c r="J23" s="28">
        <v>0</v>
      </c>
      <c r="K23" s="29">
        <v>0</v>
      </c>
      <c r="L23" s="30">
        <f t="shared" si="2"/>
        <v>0</v>
      </c>
      <c r="M23" s="28">
        <v>0</v>
      </c>
      <c r="N23" s="29">
        <v>0</v>
      </c>
      <c r="O23" s="30">
        <f t="shared" si="3"/>
        <v>0</v>
      </c>
      <c r="P23" s="37">
        <v>0</v>
      </c>
      <c r="Q23" s="38">
        <v>0</v>
      </c>
      <c r="R23" s="39">
        <f t="shared" si="24"/>
        <v>0</v>
      </c>
      <c r="S23" s="28">
        <v>0</v>
      </c>
      <c r="T23" s="29">
        <v>0</v>
      </c>
      <c r="U23" s="30">
        <v>0</v>
      </c>
      <c r="V23" s="37">
        <v>0</v>
      </c>
      <c r="W23" s="38">
        <v>0</v>
      </c>
      <c r="X23" s="39">
        <f t="shared" si="4"/>
        <v>0</v>
      </c>
      <c r="Y23" s="28">
        <v>0</v>
      </c>
      <c r="Z23" s="29">
        <v>0</v>
      </c>
      <c r="AA23" s="30">
        <f t="shared" si="5"/>
        <v>0</v>
      </c>
      <c r="AB23" s="28">
        <v>0</v>
      </c>
      <c r="AC23" s="29">
        <v>0</v>
      </c>
      <c r="AD23" s="30">
        <f t="shared" si="6"/>
        <v>0</v>
      </c>
      <c r="AE23" s="28">
        <v>0</v>
      </c>
      <c r="AF23" s="29">
        <v>0</v>
      </c>
      <c r="AG23" s="30">
        <f t="shared" si="7"/>
        <v>0</v>
      </c>
      <c r="AH23" s="34">
        <v>0</v>
      </c>
      <c r="AI23" s="35">
        <v>0</v>
      </c>
      <c r="AJ23" s="30">
        <f t="shared" si="8"/>
        <v>0</v>
      </c>
      <c r="AK23" s="37">
        <v>0</v>
      </c>
      <c r="AL23" s="38">
        <v>0</v>
      </c>
      <c r="AM23" s="39">
        <f t="shared" si="25"/>
        <v>0</v>
      </c>
      <c r="AN23" s="28">
        <v>0</v>
      </c>
      <c r="AO23" s="29">
        <v>0</v>
      </c>
      <c r="AP23" s="30">
        <f t="shared" si="10"/>
        <v>0</v>
      </c>
      <c r="AQ23" s="28">
        <v>0</v>
      </c>
      <c r="AR23" s="29">
        <v>0</v>
      </c>
      <c r="AS23" s="30">
        <f t="shared" si="11"/>
        <v>0</v>
      </c>
      <c r="AT23" s="28">
        <v>0</v>
      </c>
      <c r="AU23" s="29">
        <v>0</v>
      </c>
      <c r="AV23" s="30">
        <f t="shared" si="12"/>
        <v>0</v>
      </c>
      <c r="AW23" s="37">
        <v>0</v>
      </c>
      <c r="AX23" s="38">
        <v>0</v>
      </c>
      <c r="AY23" s="39">
        <f t="shared" si="13"/>
        <v>0</v>
      </c>
      <c r="AZ23" s="37">
        <v>0</v>
      </c>
      <c r="BA23" s="38">
        <v>0</v>
      </c>
      <c r="BB23" s="39">
        <f t="shared" si="14"/>
        <v>0</v>
      </c>
      <c r="BC23" s="28">
        <v>0</v>
      </c>
      <c r="BD23" s="29">
        <v>0</v>
      </c>
      <c r="BE23" s="30">
        <f t="shared" si="15"/>
        <v>0</v>
      </c>
      <c r="BF23" s="28">
        <v>0</v>
      </c>
      <c r="BG23" s="29">
        <v>0</v>
      </c>
      <c r="BH23" s="30">
        <f t="shared" si="16"/>
        <v>0</v>
      </c>
      <c r="BI23" s="28">
        <v>0</v>
      </c>
      <c r="BJ23" s="29">
        <v>0</v>
      </c>
      <c r="BK23" s="30">
        <f t="shared" si="17"/>
        <v>0</v>
      </c>
      <c r="BL23" s="28">
        <v>0</v>
      </c>
      <c r="BM23" s="29">
        <v>0</v>
      </c>
      <c r="BN23" s="30">
        <f t="shared" si="18"/>
        <v>0</v>
      </c>
      <c r="BO23" s="28">
        <v>0</v>
      </c>
      <c r="BP23" s="29">
        <v>0</v>
      </c>
      <c r="BQ23" s="30">
        <f t="shared" si="19"/>
        <v>0</v>
      </c>
      <c r="BR23" s="28">
        <v>0</v>
      </c>
      <c r="BS23" s="29">
        <v>0</v>
      </c>
      <c r="BT23" s="30">
        <f t="shared" si="20"/>
        <v>0</v>
      </c>
      <c r="BU23" s="28">
        <v>0</v>
      </c>
      <c r="BV23" s="29">
        <v>0</v>
      </c>
      <c r="BW23" s="30">
        <f t="shared" si="21"/>
        <v>0</v>
      </c>
    </row>
    <row r="24" spans="1:460" ht="36">
      <c r="A24" s="226">
        <v>19</v>
      </c>
      <c r="B24" s="96" t="s">
        <v>254</v>
      </c>
      <c r="C24" s="92" t="s">
        <v>8</v>
      </c>
      <c r="D24" s="93">
        <f t="shared" si="0"/>
        <v>2</v>
      </c>
      <c r="E24" s="93">
        <f t="shared" si="22"/>
        <v>2</v>
      </c>
      <c r="F24" s="159">
        <f t="shared" si="23"/>
        <v>4</v>
      </c>
      <c r="G24" s="168">
        <v>2</v>
      </c>
      <c r="H24" s="94">
        <v>2</v>
      </c>
      <c r="I24" s="169">
        <f t="shared" si="1"/>
        <v>4</v>
      </c>
      <c r="J24" s="28">
        <v>0</v>
      </c>
      <c r="K24" s="29">
        <v>0</v>
      </c>
      <c r="L24" s="30">
        <f t="shared" si="2"/>
        <v>0</v>
      </c>
      <c r="M24" s="28">
        <v>0</v>
      </c>
      <c r="N24" s="29">
        <v>0</v>
      </c>
      <c r="O24" s="30">
        <f t="shared" si="3"/>
        <v>0</v>
      </c>
      <c r="P24" s="37">
        <v>0</v>
      </c>
      <c r="Q24" s="38">
        <v>0</v>
      </c>
      <c r="R24" s="39">
        <f t="shared" si="24"/>
        <v>0</v>
      </c>
      <c r="S24" s="28">
        <v>0</v>
      </c>
      <c r="T24" s="29">
        <v>0</v>
      </c>
      <c r="U24" s="30">
        <v>0</v>
      </c>
      <c r="V24" s="37">
        <v>0</v>
      </c>
      <c r="W24" s="38">
        <v>0</v>
      </c>
      <c r="X24" s="30">
        <f t="shared" si="4"/>
        <v>0</v>
      </c>
      <c r="Y24" s="28">
        <v>0</v>
      </c>
      <c r="Z24" s="29">
        <v>0</v>
      </c>
      <c r="AA24" s="30">
        <f t="shared" si="5"/>
        <v>0</v>
      </c>
      <c r="AB24" s="28">
        <v>0</v>
      </c>
      <c r="AC24" s="29">
        <v>0</v>
      </c>
      <c r="AD24" s="30">
        <f t="shared" si="6"/>
        <v>0</v>
      </c>
      <c r="AE24" s="28">
        <v>0</v>
      </c>
      <c r="AF24" s="29">
        <v>0</v>
      </c>
      <c r="AG24" s="30">
        <f t="shared" si="7"/>
        <v>0</v>
      </c>
      <c r="AH24" s="34">
        <v>0</v>
      </c>
      <c r="AI24" s="35">
        <v>0</v>
      </c>
      <c r="AJ24" s="30">
        <f t="shared" si="8"/>
        <v>0</v>
      </c>
      <c r="AK24" s="37">
        <v>0</v>
      </c>
      <c r="AL24" s="38">
        <v>0</v>
      </c>
      <c r="AM24" s="39">
        <f t="shared" si="25"/>
        <v>0</v>
      </c>
      <c r="AN24" s="28">
        <v>0</v>
      </c>
      <c r="AO24" s="29">
        <v>0</v>
      </c>
      <c r="AP24" s="30">
        <f t="shared" si="10"/>
        <v>0</v>
      </c>
      <c r="AQ24" s="28">
        <v>0</v>
      </c>
      <c r="AR24" s="29">
        <v>0</v>
      </c>
      <c r="AS24" s="30">
        <f t="shared" si="11"/>
        <v>0</v>
      </c>
      <c r="AT24" s="28">
        <v>0</v>
      </c>
      <c r="AU24" s="29">
        <v>0</v>
      </c>
      <c r="AV24" s="30">
        <f t="shared" si="12"/>
        <v>0</v>
      </c>
      <c r="AW24" s="37">
        <v>0</v>
      </c>
      <c r="AX24" s="38">
        <v>0</v>
      </c>
      <c r="AY24" s="39">
        <f t="shared" si="13"/>
        <v>0</v>
      </c>
      <c r="AZ24" s="37">
        <v>0</v>
      </c>
      <c r="BA24" s="38">
        <v>0</v>
      </c>
      <c r="BB24" s="39">
        <f t="shared" si="14"/>
        <v>0</v>
      </c>
      <c r="BC24" s="28">
        <v>0</v>
      </c>
      <c r="BD24" s="29">
        <v>0</v>
      </c>
      <c r="BE24" s="30">
        <f t="shared" si="15"/>
        <v>0</v>
      </c>
      <c r="BF24" s="28">
        <v>0</v>
      </c>
      <c r="BG24" s="29">
        <v>0</v>
      </c>
      <c r="BH24" s="30">
        <f t="shared" si="16"/>
        <v>0</v>
      </c>
      <c r="BI24" s="28">
        <v>0</v>
      </c>
      <c r="BJ24" s="29">
        <v>0</v>
      </c>
      <c r="BK24" s="30">
        <f t="shared" si="17"/>
        <v>0</v>
      </c>
      <c r="BL24" s="28">
        <v>0</v>
      </c>
      <c r="BM24" s="29">
        <v>0</v>
      </c>
      <c r="BN24" s="30">
        <f t="shared" si="18"/>
        <v>0</v>
      </c>
      <c r="BO24" s="28">
        <v>0</v>
      </c>
      <c r="BP24" s="29">
        <v>0</v>
      </c>
      <c r="BQ24" s="30">
        <f t="shared" si="19"/>
        <v>0</v>
      </c>
      <c r="BR24" s="28">
        <v>0</v>
      </c>
      <c r="BS24" s="29">
        <v>0</v>
      </c>
      <c r="BT24" s="30">
        <f t="shared" si="20"/>
        <v>0</v>
      </c>
      <c r="BU24" s="28">
        <v>0</v>
      </c>
      <c r="BV24" s="29">
        <v>0</v>
      </c>
      <c r="BW24" s="30">
        <f t="shared" si="21"/>
        <v>0</v>
      </c>
    </row>
    <row r="25" spans="1:460" ht="37.5" customHeight="1">
      <c r="A25" s="226">
        <v>20</v>
      </c>
      <c r="B25" s="96" t="s">
        <v>255</v>
      </c>
      <c r="C25" s="92" t="s">
        <v>8</v>
      </c>
      <c r="D25" s="93">
        <f t="shared" si="0"/>
        <v>2</v>
      </c>
      <c r="E25" s="93">
        <f t="shared" si="22"/>
        <v>2</v>
      </c>
      <c r="F25" s="159">
        <f t="shared" si="23"/>
        <v>4</v>
      </c>
      <c r="G25" s="168">
        <v>2</v>
      </c>
      <c r="H25" s="94">
        <v>2</v>
      </c>
      <c r="I25" s="169">
        <f t="shared" si="1"/>
        <v>4</v>
      </c>
      <c r="J25" s="28">
        <v>0</v>
      </c>
      <c r="K25" s="29">
        <v>0</v>
      </c>
      <c r="L25" s="30">
        <f t="shared" si="2"/>
        <v>0</v>
      </c>
      <c r="M25" s="28">
        <v>0</v>
      </c>
      <c r="N25" s="29">
        <v>0</v>
      </c>
      <c r="O25" s="30">
        <f t="shared" si="3"/>
        <v>0</v>
      </c>
      <c r="P25" s="37">
        <v>0</v>
      </c>
      <c r="Q25" s="38">
        <v>0</v>
      </c>
      <c r="R25" s="39">
        <f t="shared" si="24"/>
        <v>0</v>
      </c>
      <c r="S25" s="28">
        <v>0</v>
      </c>
      <c r="T25" s="29">
        <v>0</v>
      </c>
      <c r="U25" s="30">
        <v>0</v>
      </c>
      <c r="V25" s="37">
        <v>0</v>
      </c>
      <c r="W25" s="38">
        <v>0</v>
      </c>
      <c r="X25" s="30">
        <f t="shared" si="4"/>
        <v>0</v>
      </c>
      <c r="Y25" s="28">
        <v>0</v>
      </c>
      <c r="Z25" s="29">
        <v>0</v>
      </c>
      <c r="AA25" s="30">
        <f t="shared" si="5"/>
        <v>0</v>
      </c>
      <c r="AB25" s="28">
        <v>0</v>
      </c>
      <c r="AC25" s="29">
        <v>0</v>
      </c>
      <c r="AD25" s="30">
        <f t="shared" si="6"/>
        <v>0</v>
      </c>
      <c r="AE25" s="28">
        <v>0</v>
      </c>
      <c r="AF25" s="29">
        <v>0</v>
      </c>
      <c r="AG25" s="30">
        <f t="shared" si="7"/>
        <v>0</v>
      </c>
      <c r="AH25" s="34">
        <v>0</v>
      </c>
      <c r="AI25" s="35">
        <v>0</v>
      </c>
      <c r="AJ25" s="30">
        <f t="shared" si="8"/>
        <v>0</v>
      </c>
      <c r="AK25" s="37">
        <v>0</v>
      </c>
      <c r="AL25" s="38">
        <v>0</v>
      </c>
      <c r="AM25" s="39">
        <f t="shared" si="25"/>
        <v>0</v>
      </c>
      <c r="AN25" s="28">
        <v>0</v>
      </c>
      <c r="AO25" s="29">
        <v>0</v>
      </c>
      <c r="AP25" s="30">
        <f t="shared" si="10"/>
        <v>0</v>
      </c>
      <c r="AQ25" s="28">
        <v>0</v>
      </c>
      <c r="AR25" s="29">
        <v>0</v>
      </c>
      <c r="AS25" s="30">
        <f t="shared" si="11"/>
        <v>0</v>
      </c>
      <c r="AT25" s="28">
        <v>0</v>
      </c>
      <c r="AU25" s="29">
        <v>0</v>
      </c>
      <c r="AV25" s="30">
        <f t="shared" si="12"/>
        <v>0</v>
      </c>
      <c r="AW25" s="37">
        <v>0</v>
      </c>
      <c r="AX25" s="38">
        <v>0</v>
      </c>
      <c r="AY25" s="39">
        <f t="shared" si="13"/>
        <v>0</v>
      </c>
      <c r="AZ25" s="37">
        <v>0</v>
      </c>
      <c r="BA25" s="38">
        <v>0</v>
      </c>
      <c r="BB25" s="39">
        <f t="shared" si="14"/>
        <v>0</v>
      </c>
      <c r="BC25" s="28">
        <v>0</v>
      </c>
      <c r="BD25" s="29">
        <v>0</v>
      </c>
      <c r="BE25" s="30">
        <f t="shared" si="15"/>
        <v>0</v>
      </c>
      <c r="BF25" s="28">
        <v>0</v>
      </c>
      <c r="BG25" s="29">
        <v>0</v>
      </c>
      <c r="BH25" s="30">
        <f t="shared" si="16"/>
        <v>0</v>
      </c>
      <c r="BI25" s="28">
        <v>0</v>
      </c>
      <c r="BJ25" s="29">
        <v>0</v>
      </c>
      <c r="BK25" s="30">
        <f t="shared" si="17"/>
        <v>0</v>
      </c>
      <c r="BL25" s="28">
        <v>0</v>
      </c>
      <c r="BM25" s="29">
        <v>0</v>
      </c>
      <c r="BN25" s="30">
        <f t="shared" si="18"/>
        <v>0</v>
      </c>
      <c r="BO25" s="28">
        <v>0</v>
      </c>
      <c r="BP25" s="29">
        <v>0</v>
      </c>
      <c r="BQ25" s="30">
        <f t="shared" si="19"/>
        <v>0</v>
      </c>
      <c r="BR25" s="28">
        <v>0</v>
      </c>
      <c r="BS25" s="29">
        <v>0</v>
      </c>
      <c r="BT25" s="30">
        <f t="shared" si="20"/>
        <v>0</v>
      </c>
      <c r="BU25" s="28">
        <v>0</v>
      </c>
      <c r="BV25" s="29">
        <v>0</v>
      </c>
      <c r="BW25" s="30">
        <f t="shared" si="21"/>
        <v>0</v>
      </c>
    </row>
    <row r="26" spans="1:460" s="6" customFormat="1" ht="15.75" thickBot="1">
      <c r="A26" s="227"/>
      <c r="B26" s="228"/>
      <c r="C26" s="229"/>
      <c r="D26" s="230"/>
      <c r="E26" s="230"/>
      <c r="F26" s="231"/>
      <c r="G26" s="47"/>
      <c r="H26" s="48"/>
      <c r="I26" s="232"/>
      <c r="J26" s="47"/>
      <c r="K26" s="48"/>
      <c r="L26" s="46"/>
      <c r="M26" s="47"/>
      <c r="N26" s="48"/>
      <c r="O26" s="184"/>
      <c r="P26" s="47"/>
      <c r="Q26" s="48"/>
      <c r="R26" s="184"/>
      <c r="S26" s="47"/>
      <c r="T26" s="48"/>
      <c r="U26" s="184"/>
      <c r="V26" s="47"/>
      <c r="W26" s="48"/>
      <c r="X26" s="184"/>
      <c r="Y26" s="47"/>
      <c r="Z26" s="48"/>
      <c r="AA26" s="184"/>
      <c r="AB26" s="47"/>
      <c r="AC26" s="48"/>
      <c r="AD26" s="184"/>
      <c r="AE26" s="47"/>
      <c r="AF26" s="48"/>
      <c r="AG26" s="46"/>
      <c r="AH26" s="233"/>
      <c r="AI26" s="234"/>
      <c r="AJ26" s="184"/>
      <c r="AK26" s="47"/>
      <c r="AL26" s="48"/>
      <c r="AM26" s="46"/>
      <c r="AN26" s="47"/>
      <c r="AO26" s="48"/>
      <c r="AP26" s="184"/>
      <c r="AQ26" s="47"/>
      <c r="AR26" s="48"/>
      <c r="AS26" s="184"/>
      <c r="AT26" s="47"/>
      <c r="AU26" s="48"/>
      <c r="AV26" s="46"/>
      <c r="AW26" s="47"/>
      <c r="AX26" s="48"/>
      <c r="AY26" s="184"/>
      <c r="AZ26" s="47"/>
      <c r="BA26" s="48"/>
      <c r="BB26" s="184"/>
      <c r="BC26" s="47"/>
      <c r="BD26" s="48"/>
      <c r="BE26" s="184"/>
      <c r="BF26" s="47"/>
      <c r="BG26" s="48"/>
      <c r="BH26" s="184"/>
      <c r="BI26" s="47"/>
      <c r="BJ26" s="48"/>
      <c r="BK26" s="184"/>
      <c r="BL26" s="47"/>
      <c r="BM26" s="48"/>
      <c r="BN26" s="184"/>
      <c r="BO26" s="47"/>
      <c r="BP26" s="48"/>
      <c r="BQ26" s="46"/>
      <c r="BR26" s="47"/>
      <c r="BS26" s="48"/>
      <c r="BT26" s="184"/>
      <c r="BU26" s="47"/>
      <c r="BV26" s="48"/>
      <c r="BW26" s="184"/>
      <c r="BX26" s="14"/>
      <c r="BY26" s="14"/>
      <c r="BZ26" s="14"/>
      <c r="CA26" s="14"/>
      <c r="CB26" s="14"/>
      <c r="CC26" s="14"/>
      <c r="CD26" s="14"/>
      <c r="CE26" s="14"/>
      <c r="CF26" s="14"/>
      <c r="CG26" s="14"/>
      <c r="CH26" s="14"/>
      <c r="CI26" s="14"/>
      <c r="CJ26" s="14"/>
      <c r="CK26" s="14"/>
      <c r="CL26" s="14"/>
      <c r="CM26" s="14"/>
      <c r="CN26" s="14"/>
      <c r="CO26" s="14"/>
      <c r="CP26" s="14"/>
      <c r="CQ26" s="14"/>
      <c r="CR26" s="14"/>
      <c r="CS26" s="14"/>
      <c r="CT26" s="14"/>
      <c r="CU26" s="14"/>
      <c r="CV26" s="14"/>
      <c r="CW26" s="14"/>
      <c r="CX26" s="14"/>
      <c r="CY26" s="14"/>
      <c r="CZ26" s="14"/>
      <c r="DA26" s="14"/>
      <c r="DB26" s="14"/>
      <c r="DC26" s="14"/>
      <c r="DD26" s="14"/>
      <c r="DE26" s="14"/>
      <c r="DF26" s="14"/>
      <c r="DG26" s="14"/>
      <c r="DH26" s="14"/>
      <c r="DI26" s="14"/>
      <c r="DJ26" s="14"/>
      <c r="DK26" s="14"/>
      <c r="DL26" s="14"/>
      <c r="DM26" s="14"/>
      <c r="DN26" s="14"/>
      <c r="DO26" s="14"/>
      <c r="DP26" s="14"/>
      <c r="DQ26" s="14"/>
      <c r="DR26" s="14"/>
      <c r="DS26" s="14"/>
      <c r="DT26" s="14"/>
      <c r="DU26" s="14"/>
      <c r="DV26" s="14"/>
      <c r="DW26" s="14"/>
      <c r="DX26" s="14"/>
      <c r="DY26" s="14"/>
      <c r="DZ26" s="14"/>
      <c r="EA26" s="14"/>
      <c r="EB26" s="14"/>
      <c r="EC26" s="14"/>
      <c r="ED26" s="14"/>
      <c r="EE26" s="14"/>
      <c r="EF26" s="14"/>
      <c r="EG26" s="14"/>
      <c r="EH26" s="14"/>
      <c r="EI26" s="15"/>
      <c r="EJ26" s="17"/>
      <c r="EK26" s="17"/>
      <c r="EL26" s="17"/>
      <c r="EM26" s="17"/>
      <c r="EN26" s="17"/>
      <c r="EO26" s="17"/>
      <c r="EP26" s="17"/>
      <c r="EQ26" s="17"/>
      <c r="ER26" s="17"/>
      <c r="ES26" s="17"/>
      <c r="ET26" s="17"/>
      <c r="EU26" s="17"/>
      <c r="EV26" s="17"/>
      <c r="EW26" s="17"/>
      <c r="EX26" s="17"/>
      <c r="EY26" s="17"/>
      <c r="EZ26" s="17"/>
      <c r="FA26" s="17"/>
      <c r="FB26" s="17"/>
      <c r="FC26" s="17"/>
      <c r="FD26" s="17"/>
      <c r="FE26" s="17"/>
      <c r="FF26" s="17"/>
      <c r="FG26" s="17"/>
      <c r="FH26" s="17"/>
      <c r="FI26" s="17"/>
      <c r="FJ26" s="17"/>
      <c r="FK26" s="17"/>
      <c r="FL26" s="17"/>
      <c r="FM26" s="17"/>
      <c r="FN26" s="17"/>
      <c r="FO26" s="17"/>
      <c r="FP26" s="17"/>
      <c r="FQ26" s="17"/>
      <c r="FR26" s="17"/>
      <c r="FS26" s="17"/>
      <c r="FT26" s="17"/>
      <c r="FU26" s="17"/>
      <c r="FV26" s="17"/>
      <c r="FW26" s="17"/>
      <c r="FX26" s="17"/>
      <c r="FY26" s="17"/>
      <c r="FZ26" s="17"/>
      <c r="GA26" s="17"/>
      <c r="GB26" s="17"/>
      <c r="GC26" s="17"/>
      <c r="GD26" s="17"/>
      <c r="GE26" s="17"/>
      <c r="GF26" s="17"/>
      <c r="GG26" s="17"/>
      <c r="GH26" s="17"/>
      <c r="GI26" s="17"/>
      <c r="GJ26" s="17"/>
      <c r="GK26" s="17"/>
      <c r="GL26" s="17"/>
      <c r="GM26" s="17"/>
      <c r="GN26" s="17"/>
      <c r="GO26" s="17"/>
      <c r="GP26" s="17"/>
      <c r="GQ26" s="17"/>
      <c r="GR26" s="17"/>
      <c r="GS26" s="17"/>
      <c r="GT26" s="17"/>
      <c r="GU26" s="17"/>
      <c r="GV26" s="17"/>
      <c r="GW26" s="17"/>
      <c r="GX26" s="17"/>
      <c r="GY26" s="17"/>
      <c r="GZ26" s="17"/>
      <c r="HA26" s="17"/>
      <c r="HB26" s="17"/>
      <c r="HC26" s="17"/>
      <c r="HD26" s="17"/>
      <c r="HE26" s="17"/>
      <c r="HF26" s="17"/>
      <c r="HG26" s="17"/>
      <c r="HH26" s="17"/>
      <c r="HI26" s="17"/>
      <c r="HJ26" s="17"/>
      <c r="HK26" s="17"/>
      <c r="HL26" s="17"/>
      <c r="HM26" s="17"/>
      <c r="HN26" s="17"/>
      <c r="HO26" s="17"/>
      <c r="HP26" s="17"/>
      <c r="HQ26" s="17"/>
      <c r="HR26" s="17"/>
      <c r="HS26" s="17"/>
      <c r="HT26" s="17"/>
      <c r="HU26" s="17"/>
      <c r="HV26" s="17"/>
      <c r="HW26" s="17"/>
      <c r="HX26" s="17"/>
      <c r="HY26" s="17"/>
      <c r="HZ26" s="17"/>
      <c r="IA26" s="17"/>
      <c r="IB26" s="17"/>
      <c r="IC26" s="17"/>
      <c r="ID26" s="17"/>
      <c r="IE26" s="17"/>
      <c r="IF26" s="17"/>
      <c r="IG26" s="17"/>
      <c r="IH26" s="17"/>
      <c r="II26" s="17"/>
      <c r="IJ26" s="17"/>
      <c r="IK26" s="17"/>
      <c r="IL26" s="17"/>
      <c r="IM26" s="17"/>
      <c r="IN26" s="17"/>
      <c r="IO26" s="17"/>
      <c r="IP26" s="17"/>
      <c r="IQ26" s="17"/>
      <c r="IR26" s="17"/>
      <c r="IS26" s="17"/>
      <c r="IT26" s="17"/>
      <c r="IU26" s="17"/>
      <c r="IV26" s="17"/>
      <c r="IW26" s="17"/>
      <c r="IX26" s="17"/>
      <c r="IY26" s="17"/>
      <c r="IZ26" s="17"/>
      <c r="JA26" s="17"/>
      <c r="JB26" s="17"/>
      <c r="JC26" s="17"/>
      <c r="JD26" s="17"/>
      <c r="JE26" s="11"/>
      <c r="JF26" s="11"/>
      <c r="JG26" s="11"/>
      <c r="JH26" s="11"/>
      <c r="JI26" s="11"/>
      <c r="JJ26" s="11"/>
      <c r="JK26" s="11"/>
      <c r="JL26" s="11"/>
      <c r="JM26" s="11"/>
      <c r="JN26" s="11"/>
      <c r="JO26" s="11"/>
      <c r="JP26" s="11"/>
      <c r="JQ26" s="11"/>
      <c r="JR26" s="11"/>
      <c r="JS26" s="11"/>
      <c r="JT26" s="11"/>
      <c r="JU26" s="11"/>
      <c r="JV26" s="11"/>
      <c r="JW26" s="11"/>
      <c r="JX26" s="11"/>
      <c r="JY26" s="11"/>
      <c r="JZ26" s="11"/>
      <c r="KA26" s="11"/>
      <c r="KB26" s="11"/>
      <c r="KC26" s="11"/>
      <c r="KD26" s="11"/>
      <c r="KE26" s="11"/>
      <c r="KF26" s="11"/>
      <c r="KG26" s="11"/>
      <c r="KH26" s="11"/>
      <c r="KI26" s="11"/>
      <c r="KJ26" s="11"/>
      <c r="KK26" s="11"/>
      <c r="KL26" s="11"/>
      <c r="KM26" s="11"/>
      <c r="KN26" s="11"/>
      <c r="KO26" s="11"/>
      <c r="KP26" s="11"/>
      <c r="KQ26" s="11"/>
      <c r="KR26" s="11"/>
      <c r="KS26" s="11"/>
      <c r="KT26" s="11"/>
      <c r="KU26" s="11"/>
      <c r="KV26" s="11"/>
      <c r="KW26" s="11"/>
      <c r="KX26" s="11"/>
      <c r="KY26" s="11"/>
      <c r="KZ26" s="11"/>
      <c r="LA26" s="11"/>
      <c r="LB26" s="11"/>
      <c r="LC26" s="11"/>
      <c r="LD26" s="11"/>
      <c r="LE26" s="11"/>
      <c r="LF26" s="11"/>
      <c r="LG26" s="11"/>
      <c r="LH26" s="11"/>
      <c r="LI26" s="11"/>
      <c r="LJ26" s="11"/>
      <c r="LK26" s="11"/>
      <c r="LL26" s="11"/>
      <c r="LM26" s="11"/>
      <c r="LN26" s="11"/>
      <c r="LO26" s="11"/>
      <c r="LP26" s="11"/>
      <c r="LQ26" s="11"/>
      <c r="LR26" s="11"/>
      <c r="LS26" s="11"/>
      <c r="LT26" s="11"/>
      <c r="LU26" s="11"/>
      <c r="LV26" s="11"/>
      <c r="LW26" s="11"/>
      <c r="LX26" s="11"/>
      <c r="LY26" s="11"/>
      <c r="LZ26" s="11"/>
      <c r="MA26" s="11"/>
      <c r="MB26" s="11"/>
      <c r="MC26" s="11"/>
      <c r="MD26" s="11"/>
      <c r="ME26" s="11"/>
      <c r="MF26" s="11"/>
      <c r="MG26" s="11"/>
      <c r="MH26" s="11"/>
      <c r="MI26" s="11"/>
      <c r="MJ26" s="11"/>
      <c r="MK26" s="11"/>
      <c r="ML26" s="11"/>
      <c r="MM26" s="11"/>
      <c r="MN26" s="11"/>
      <c r="MO26" s="11"/>
      <c r="MP26" s="11"/>
      <c r="MQ26" s="11"/>
      <c r="MR26" s="11"/>
      <c r="MS26" s="11"/>
      <c r="MT26" s="11"/>
      <c r="MU26" s="11"/>
      <c r="MV26" s="11"/>
      <c r="MW26" s="11"/>
      <c r="MX26" s="11"/>
      <c r="MY26" s="11"/>
      <c r="MZ26" s="11"/>
      <c r="NA26" s="11"/>
      <c r="NB26" s="11"/>
      <c r="NC26" s="11"/>
      <c r="ND26" s="11"/>
      <c r="NE26" s="11"/>
      <c r="NF26" s="11"/>
      <c r="NG26" s="11"/>
      <c r="NH26" s="11"/>
      <c r="NI26" s="11"/>
      <c r="NJ26" s="11"/>
      <c r="NK26" s="11"/>
      <c r="NL26" s="11"/>
      <c r="NM26" s="11"/>
      <c r="NN26" s="11"/>
      <c r="NO26" s="11"/>
      <c r="NP26" s="11"/>
      <c r="NQ26" s="11"/>
      <c r="NR26" s="11"/>
      <c r="NS26" s="11"/>
      <c r="NT26" s="11"/>
      <c r="NU26" s="11"/>
      <c r="NV26" s="11"/>
      <c r="NW26" s="11"/>
      <c r="NX26" s="11"/>
      <c r="NY26" s="11"/>
      <c r="NZ26" s="11"/>
      <c r="OA26" s="11"/>
      <c r="OB26" s="11"/>
      <c r="OC26" s="11"/>
      <c r="OD26" s="11"/>
      <c r="OE26" s="11"/>
      <c r="OF26" s="11"/>
      <c r="OG26" s="11"/>
      <c r="OH26" s="11"/>
      <c r="OI26" s="11"/>
      <c r="OJ26" s="11"/>
      <c r="OK26" s="11"/>
      <c r="OL26" s="11"/>
      <c r="OM26" s="11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</row>
    <row r="27" spans="1:460" ht="15.75" thickBot="1">
      <c r="A27" s="235"/>
      <c r="B27" s="236"/>
      <c r="C27" s="237"/>
      <c r="D27" s="238"/>
      <c r="E27" s="238"/>
      <c r="F27" s="239"/>
      <c r="G27" s="83"/>
      <c r="H27" s="84"/>
      <c r="I27" s="240"/>
      <c r="J27" s="83"/>
      <c r="K27" s="84"/>
      <c r="L27" s="85"/>
      <c r="M27" s="83"/>
      <c r="N27" s="84"/>
      <c r="O27" s="85"/>
      <c r="P27" s="83"/>
      <c r="Q27" s="84"/>
      <c r="R27" s="85"/>
      <c r="S27" s="83"/>
      <c r="T27" s="84"/>
      <c r="U27" s="85"/>
      <c r="V27" s="83"/>
      <c r="W27" s="84"/>
      <c r="X27" s="85"/>
      <c r="Y27" s="83"/>
      <c r="Z27" s="84"/>
      <c r="AA27" s="85"/>
      <c r="AB27" s="83"/>
      <c r="AC27" s="84"/>
      <c r="AD27" s="85"/>
      <c r="AE27" s="83"/>
      <c r="AF27" s="84"/>
      <c r="AG27" s="85"/>
      <c r="AH27" s="241"/>
      <c r="AI27" s="242"/>
      <c r="AJ27" s="85"/>
      <c r="AK27" s="83"/>
      <c r="AL27" s="84"/>
      <c r="AM27" s="85"/>
      <c r="AN27" s="83"/>
      <c r="AO27" s="84"/>
      <c r="AP27" s="85"/>
      <c r="AQ27" s="83"/>
      <c r="AR27" s="84"/>
      <c r="AS27" s="85"/>
      <c r="AT27" s="83"/>
      <c r="AU27" s="84"/>
      <c r="AV27" s="85"/>
      <c r="AW27" s="83"/>
      <c r="AX27" s="84"/>
      <c r="AY27" s="85"/>
      <c r="AZ27" s="83"/>
      <c r="BA27" s="84"/>
      <c r="BB27" s="85"/>
      <c r="BC27" s="83"/>
      <c r="BD27" s="84"/>
      <c r="BE27" s="85"/>
      <c r="BF27" s="83"/>
      <c r="BG27" s="84"/>
      <c r="BH27" s="85"/>
      <c r="BI27" s="83"/>
      <c r="BJ27" s="84"/>
      <c r="BK27" s="85"/>
      <c r="BL27" s="83"/>
      <c r="BM27" s="84"/>
      <c r="BN27" s="85"/>
      <c r="BO27" s="83"/>
      <c r="BP27" s="84"/>
      <c r="BQ27" s="85"/>
      <c r="BR27" s="83"/>
      <c r="BS27" s="84"/>
      <c r="BT27" s="85"/>
      <c r="BU27" s="83"/>
      <c r="BV27" s="84"/>
      <c r="BW27" s="85"/>
    </row>
    <row r="28" spans="1:460">
      <c r="A28" s="243" t="s">
        <v>72</v>
      </c>
      <c r="B28" s="318"/>
      <c r="C28" s="318"/>
      <c r="D28" s="318"/>
      <c r="E28" s="318"/>
      <c r="F28" s="319"/>
      <c r="G28" s="244"/>
      <c r="H28" s="245"/>
      <c r="I28" s="246"/>
      <c r="J28" s="244"/>
      <c r="K28" s="245"/>
      <c r="L28" s="247"/>
      <c r="M28" s="244"/>
      <c r="N28" s="245"/>
      <c r="O28" s="247"/>
      <c r="P28" s="244"/>
      <c r="Q28" s="245"/>
      <c r="R28" s="247"/>
      <c r="S28" s="244"/>
      <c r="T28" s="245"/>
      <c r="U28" s="247"/>
      <c r="V28" s="244"/>
      <c r="W28" s="245"/>
      <c r="X28" s="247"/>
      <c r="Y28" s="244"/>
      <c r="Z28" s="245"/>
      <c r="AA28" s="247"/>
      <c r="AB28" s="244"/>
      <c r="AC28" s="245"/>
      <c r="AD28" s="247"/>
      <c r="AE28" s="244"/>
      <c r="AF28" s="245"/>
      <c r="AG28" s="247"/>
      <c r="AH28" s="248"/>
      <c r="AI28" s="249"/>
      <c r="AJ28" s="247"/>
      <c r="AK28" s="244"/>
      <c r="AL28" s="245"/>
      <c r="AM28" s="247"/>
      <c r="AN28" s="244"/>
      <c r="AO28" s="245"/>
      <c r="AP28" s="247"/>
      <c r="AQ28" s="244"/>
      <c r="AR28" s="245"/>
      <c r="AS28" s="247"/>
      <c r="AT28" s="244"/>
      <c r="AU28" s="245"/>
      <c r="AV28" s="247"/>
      <c r="AW28" s="244"/>
      <c r="AX28" s="245"/>
      <c r="AY28" s="247"/>
      <c r="AZ28" s="244"/>
      <c r="BA28" s="245"/>
      <c r="BB28" s="247"/>
      <c r="BC28" s="244"/>
      <c r="BD28" s="245"/>
      <c r="BE28" s="247"/>
      <c r="BF28" s="244"/>
      <c r="BG28" s="245"/>
      <c r="BH28" s="247"/>
      <c r="BI28" s="244"/>
      <c r="BJ28" s="245"/>
      <c r="BK28" s="247"/>
      <c r="BL28" s="244"/>
      <c r="BM28" s="245"/>
      <c r="BN28" s="247"/>
      <c r="BO28" s="244"/>
      <c r="BP28" s="245"/>
      <c r="BQ28" s="247"/>
      <c r="BR28" s="244"/>
      <c r="BS28" s="245"/>
      <c r="BT28" s="247"/>
      <c r="BU28" s="244"/>
      <c r="BV28" s="245"/>
      <c r="BW28" s="247"/>
    </row>
    <row r="29" spans="1:460" ht="48">
      <c r="A29" s="250" t="s">
        <v>26</v>
      </c>
      <c r="B29" s="99" t="s">
        <v>28</v>
      </c>
      <c r="C29" s="29" t="s">
        <v>8</v>
      </c>
      <c r="D29" s="69">
        <f>G29+J29+M29+P29+S29+V29+Y29+AB29+AE29+AH29+AK29+AN29+AQ29+AT29+AW29+AZ29+BC29+BF29+BI29+BL29+BR29+BU29</f>
        <v>7</v>
      </c>
      <c r="E29" s="69">
        <f>H29+K29+N29+Q29+T29+W29+Z29+AC29+AF29+AI29+AL29+AO29+AR29+AU29+AX29+BA29+BD29+BG29+BJ29+BM29+BP29+BS29+BV29</f>
        <v>7</v>
      </c>
      <c r="F29" s="161">
        <f>D29+E29</f>
        <v>14</v>
      </c>
      <c r="G29" s="28">
        <v>2</v>
      </c>
      <c r="H29" s="29">
        <v>2</v>
      </c>
      <c r="I29" s="171">
        <f t="shared" ref="I29:I46" si="26">G29+0</f>
        <v>2</v>
      </c>
      <c r="J29" s="37">
        <v>0</v>
      </c>
      <c r="K29" s="38">
        <v>0</v>
      </c>
      <c r="L29" s="30">
        <f>J29+K29</f>
        <v>0</v>
      </c>
      <c r="M29" s="28">
        <v>0</v>
      </c>
      <c r="N29" s="29">
        <v>0</v>
      </c>
      <c r="O29" s="30">
        <f>M29+N29</f>
        <v>0</v>
      </c>
      <c r="P29" s="37">
        <v>0</v>
      </c>
      <c r="Q29" s="38">
        <v>0</v>
      </c>
      <c r="R29" s="39">
        <f t="shared" ref="R29:R46" si="27">P29+Q29</f>
        <v>0</v>
      </c>
      <c r="S29" s="34">
        <v>0</v>
      </c>
      <c r="T29" s="35">
        <v>0</v>
      </c>
      <c r="U29" s="30">
        <f t="shared" ref="U29:U46" si="28">S29+T29</f>
        <v>0</v>
      </c>
      <c r="V29" s="28">
        <v>0</v>
      </c>
      <c r="W29" s="29">
        <v>0</v>
      </c>
      <c r="X29" s="30">
        <f>V29+W29</f>
        <v>0</v>
      </c>
      <c r="Y29" s="28">
        <v>0</v>
      </c>
      <c r="Z29" s="29">
        <v>0</v>
      </c>
      <c r="AA29" s="30">
        <f>Y29+Z29</f>
        <v>0</v>
      </c>
      <c r="AB29" s="28">
        <v>0</v>
      </c>
      <c r="AC29" s="29">
        <v>0</v>
      </c>
      <c r="AD29" s="30">
        <f>AB29+AC29</f>
        <v>0</v>
      </c>
      <c r="AE29" s="28">
        <v>0</v>
      </c>
      <c r="AF29" s="29">
        <v>0</v>
      </c>
      <c r="AG29" s="30">
        <f t="shared" ref="AG29:AG46" si="29">AE29+AF29</f>
        <v>0</v>
      </c>
      <c r="AH29" s="28">
        <v>0</v>
      </c>
      <c r="AI29" s="29">
        <v>0</v>
      </c>
      <c r="AJ29" s="188">
        <f>AH29+AI29</f>
        <v>0</v>
      </c>
      <c r="AK29" s="28">
        <v>0</v>
      </c>
      <c r="AL29" s="29">
        <v>0</v>
      </c>
      <c r="AM29" s="30">
        <f>AK29+AL29</f>
        <v>0</v>
      </c>
      <c r="AN29" s="34">
        <v>0</v>
      </c>
      <c r="AO29" s="35">
        <v>0</v>
      </c>
      <c r="AP29" s="191">
        <f>AN29+AO29</f>
        <v>0</v>
      </c>
      <c r="AQ29" s="28">
        <v>0</v>
      </c>
      <c r="AR29" s="29">
        <v>0</v>
      </c>
      <c r="AS29" s="30">
        <f>AQ29+AR29</f>
        <v>0</v>
      </c>
      <c r="AT29" s="28">
        <v>0</v>
      </c>
      <c r="AU29" s="29">
        <v>0</v>
      </c>
      <c r="AV29" s="30">
        <f t="shared" ref="AV29:AV46" si="30">AT29+AU29</f>
        <v>0</v>
      </c>
      <c r="AW29" s="34">
        <v>0</v>
      </c>
      <c r="AX29" s="35">
        <v>0</v>
      </c>
      <c r="AY29" s="193">
        <f t="shared" ref="AY29:AY46" si="31">AW29+AX29</f>
        <v>0</v>
      </c>
      <c r="AZ29" s="28">
        <v>0</v>
      </c>
      <c r="BA29" s="29">
        <v>0</v>
      </c>
      <c r="BB29" s="30">
        <f t="shared" ref="BB29:BB46" si="32">AZ29+BA29</f>
        <v>0</v>
      </c>
      <c r="BC29" s="34">
        <v>5</v>
      </c>
      <c r="BD29" s="35">
        <v>5</v>
      </c>
      <c r="BE29" s="30">
        <f t="shared" ref="BE29:BE46" si="33">BC29+BD29</f>
        <v>10</v>
      </c>
      <c r="BF29" s="28">
        <v>0</v>
      </c>
      <c r="BG29" s="29">
        <v>0</v>
      </c>
      <c r="BH29" s="30">
        <f>BF29+BG29</f>
        <v>0</v>
      </c>
      <c r="BI29" s="28">
        <v>0</v>
      </c>
      <c r="BJ29" s="29">
        <v>0</v>
      </c>
      <c r="BK29" s="30">
        <f t="shared" ref="BK29:BK46" si="34">BI29+BJ29</f>
        <v>0</v>
      </c>
      <c r="BL29" s="28">
        <v>0</v>
      </c>
      <c r="BM29" s="29">
        <v>0</v>
      </c>
      <c r="BN29" s="30">
        <f>BL29+BM29</f>
        <v>0</v>
      </c>
      <c r="BO29" s="28">
        <v>0</v>
      </c>
      <c r="BP29" s="29">
        <v>0</v>
      </c>
      <c r="BQ29" s="30">
        <f>BO29+BP29</f>
        <v>0</v>
      </c>
      <c r="BR29" s="28">
        <v>0</v>
      </c>
      <c r="BS29" s="29">
        <v>0</v>
      </c>
      <c r="BT29" s="30">
        <f>BR29+BS29</f>
        <v>0</v>
      </c>
      <c r="BU29" s="28">
        <v>0</v>
      </c>
      <c r="BV29" s="29">
        <v>0</v>
      </c>
      <c r="BW29" s="30">
        <v>0</v>
      </c>
    </row>
    <row r="30" spans="1:460" ht="60">
      <c r="A30" s="250" t="s">
        <v>27</v>
      </c>
      <c r="B30" s="99" t="s">
        <v>31</v>
      </c>
      <c r="C30" s="29" t="s">
        <v>8</v>
      </c>
      <c r="D30" s="69">
        <f t="shared" ref="D30:D46" si="35">G30+J30+M30+P30+S30+V30+Y30+AB30+AE30+AH30+AK30+AN30+AQ30+AT30+AW30+AZ30+BC30+BF30+BI30+BL30+BR30+BU30</f>
        <v>5</v>
      </c>
      <c r="E30" s="69">
        <f t="shared" ref="E30:E46" si="36">H30+K30+N30+Q30+T30+W30+Z30+AC30+AF30+AI30+AL30+AO30+AR30+AU30+AX30+BA30+BD30+BG30+BJ30+BM30+BP30+BS30+BV30</f>
        <v>5</v>
      </c>
      <c r="F30" s="161">
        <f t="shared" ref="F30:F46" si="37">D30+E30</f>
        <v>10</v>
      </c>
      <c r="G30" s="28">
        <v>0</v>
      </c>
      <c r="H30" s="29">
        <v>0</v>
      </c>
      <c r="I30" s="171">
        <f t="shared" si="26"/>
        <v>0</v>
      </c>
      <c r="J30" s="37">
        <v>0</v>
      </c>
      <c r="K30" s="38">
        <v>0</v>
      </c>
      <c r="L30" s="30">
        <f t="shared" ref="L30:L46" si="38">J30+K30</f>
        <v>0</v>
      </c>
      <c r="M30" s="28">
        <v>0</v>
      </c>
      <c r="N30" s="29">
        <v>0</v>
      </c>
      <c r="O30" s="30">
        <f t="shared" ref="O30:O46" si="39">M30+N30</f>
        <v>0</v>
      </c>
      <c r="P30" s="37">
        <v>0</v>
      </c>
      <c r="Q30" s="38">
        <v>0</v>
      </c>
      <c r="R30" s="39">
        <f t="shared" si="27"/>
        <v>0</v>
      </c>
      <c r="S30" s="34">
        <v>0</v>
      </c>
      <c r="T30" s="35">
        <v>0</v>
      </c>
      <c r="U30" s="30">
        <f t="shared" si="28"/>
        <v>0</v>
      </c>
      <c r="V30" s="28">
        <v>0</v>
      </c>
      <c r="W30" s="29">
        <v>0</v>
      </c>
      <c r="X30" s="30">
        <f t="shared" ref="X30:X46" si="40">V30+W30</f>
        <v>0</v>
      </c>
      <c r="Y30" s="28">
        <v>0</v>
      </c>
      <c r="Z30" s="29">
        <v>0</v>
      </c>
      <c r="AA30" s="30">
        <f t="shared" ref="AA30:AA41" si="41">Y30+Z30</f>
        <v>0</v>
      </c>
      <c r="AB30" s="28">
        <v>0</v>
      </c>
      <c r="AC30" s="29">
        <v>0</v>
      </c>
      <c r="AD30" s="30">
        <f t="shared" ref="AD30:AD46" si="42">AB30+AC30</f>
        <v>0</v>
      </c>
      <c r="AE30" s="28">
        <v>0</v>
      </c>
      <c r="AF30" s="29">
        <v>0</v>
      </c>
      <c r="AG30" s="30">
        <f t="shared" si="29"/>
        <v>0</v>
      </c>
      <c r="AH30" s="28">
        <v>0</v>
      </c>
      <c r="AI30" s="29">
        <v>0</v>
      </c>
      <c r="AJ30" s="188">
        <f t="shared" ref="AJ30:AJ46" si="43">AH30+AI30</f>
        <v>0</v>
      </c>
      <c r="AK30" s="28">
        <v>0</v>
      </c>
      <c r="AL30" s="29">
        <v>0</v>
      </c>
      <c r="AM30" s="30">
        <f t="shared" ref="AM30:AM46" si="44">AK30+AL30</f>
        <v>0</v>
      </c>
      <c r="AN30" s="34">
        <v>0</v>
      </c>
      <c r="AO30" s="35">
        <v>0</v>
      </c>
      <c r="AP30" s="191">
        <f t="shared" ref="AP30:AP46" si="45">AN30+AO30</f>
        <v>0</v>
      </c>
      <c r="AQ30" s="28">
        <v>0</v>
      </c>
      <c r="AR30" s="29">
        <v>0</v>
      </c>
      <c r="AS30" s="30">
        <f t="shared" ref="AS30:AS46" si="46">AQ30+AR30</f>
        <v>0</v>
      </c>
      <c r="AT30" s="28">
        <v>0</v>
      </c>
      <c r="AU30" s="29">
        <v>0</v>
      </c>
      <c r="AV30" s="30">
        <f t="shared" si="30"/>
        <v>0</v>
      </c>
      <c r="AW30" s="34">
        <v>0</v>
      </c>
      <c r="AX30" s="35">
        <v>0</v>
      </c>
      <c r="AY30" s="193">
        <f t="shared" si="31"/>
        <v>0</v>
      </c>
      <c r="AZ30" s="28">
        <v>0</v>
      </c>
      <c r="BA30" s="29">
        <v>0</v>
      </c>
      <c r="BB30" s="30">
        <f t="shared" si="32"/>
        <v>0</v>
      </c>
      <c r="BC30" s="34">
        <v>5</v>
      </c>
      <c r="BD30" s="35">
        <v>5</v>
      </c>
      <c r="BE30" s="30">
        <f t="shared" si="33"/>
        <v>10</v>
      </c>
      <c r="BF30" s="28">
        <v>0</v>
      </c>
      <c r="BG30" s="29">
        <v>0</v>
      </c>
      <c r="BH30" s="30">
        <f t="shared" ref="BH30:BH46" si="47">BF30+BG30</f>
        <v>0</v>
      </c>
      <c r="BI30" s="28">
        <v>0</v>
      </c>
      <c r="BJ30" s="29">
        <v>0</v>
      </c>
      <c r="BK30" s="30">
        <f t="shared" si="34"/>
        <v>0</v>
      </c>
      <c r="BL30" s="28">
        <v>0</v>
      </c>
      <c r="BM30" s="29">
        <v>0</v>
      </c>
      <c r="BN30" s="30">
        <f t="shared" ref="BN30:BN46" si="48">BL30+BM30</f>
        <v>0</v>
      </c>
      <c r="BO30" s="28">
        <v>0</v>
      </c>
      <c r="BP30" s="29">
        <v>0</v>
      </c>
      <c r="BQ30" s="30">
        <f t="shared" ref="BQ30:BQ46" si="49">BO30+BP30</f>
        <v>0</v>
      </c>
      <c r="BR30" s="28">
        <v>0</v>
      </c>
      <c r="BS30" s="29">
        <v>0</v>
      </c>
      <c r="BT30" s="30">
        <f t="shared" ref="BT30:BT36" si="50">BR30+BS30</f>
        <v>0</v>
      </c>
      <c r="BU30" s="28">
        <v>0</v>
      </c>
      <c r="BV30" s="29">
        <v>0</v>
      </c>
      <c r="BW30" s="30">
        <v>0</v>
      </c>
    </row>
    <row r="31" spans="1:460" ht="60">
      <c r="A31" s="250" t="s">
        <v>29</v>
      </c>
      <c r="B31" s="99" t="s">
        <v>35</v>
      </c>
      <c r="C31" s="29" t="s">
        <v>8</v>
      </c>
      <c r="D31" s="69">
        <f t="shared" si="35"/>
        <v>5</v>
      </c>
      <c r="E31" s="69">
        <f t="shared" si="36"/>
        <v>5</v>
      </c>
      <c r="F31" s="161">
        <f t="shared" si="37"/>
        <v>10</v>
      </c>
      <c r="G31" s="28">
        <v>0</v>
      </c>
      <c r="H31" s="29">
        <v>0</v>
      </c>
      <c r="I31" s="171">
        <f t="shared" si="26"/>
        <v>0</v>
      </c>
      <c r="J31" s="37">
        <v>0</v>
      </c>
      <c r="K31" s="38">
        <v>0</v>
      </c>
      <c r="L31" s="30">
        <f t="shared" si="38"/>
        <v>0</v>
      </c>
      <c r="M31" s="28">
        <v>0</v>
      </c>
      <c r="N31" s="29">
        <v>0</v>
      </c>
      <c r="O31" s="30">
        <f t="shared" si="39"/>
        <v>0</v>
      </c>
      <c r="P31" s="37">
        <v>0</v>
      </c>
      <c r="Q31" s="38">
        <v>0</v>
      </c>
      <c r="R31" s="39">
        <f t="shared" si="27"/>
        <v>0</v>
      </c>
      <c r="S31" s="34">
        <v>0</v>
      </c>
      <c r="T31" s="35">
        <v>0</v>
      </c>
      <c r="U31" s="30">
        <f t="shared" si="28"/>
        <v>0</v>
      </c>
      <c r="V31" s="28">
        <v>0</v>
      </c>
      <c r="W31" s="29">
        <v>0</v>
      </c>
      <c r="X31" s="30">
        <f t="shared" si="40"/>
        <v>0</v>
      </c>
      <c r="Y31" s="28">
        <v>0</v>
      </c>
      <c r="Z31" s="29">
        <v>0</v>
      </c>
      <c r="AA31" s="30">
        <f t="shared" si="41"/>
        <v>0</v>
      </c>
      <c r="AB31" s="28">
        <v>0</v>
      </c>
      <c r="AC31" s="29">
        <v>0</v>
      </c>
      <c r="AD31" s="30">
        <f t="shared" si="42"/>
        <v>0</v>
      </c>
      <c r="AE31" s="28">
        <v>0</v>
      </c>
      <c r="AF31" s="29">
        <v>0</v>
      </c>
      <c r="AG31" s="30">
        <f t="shared" si="29"/>
        <v>0</v>
      </c>
      <c r="AH31" s="28">
        <v>0</v>
      </c>
      <c r="AI31" s="29">
        <v>0</v>
      </c>
      <c r="AJ31" s="188">
        <f t="shared" si="43"/>
        <v>0</v>
      </c>
      <c r="AK31" s="28">
        <v>0</v>
      </c>
      <c r="AL31" s="29">
        <v>0</v>
      </c>
      <c r="AM31" s="30">
        <f t="shared" si="44"/>
        <v>0</v>
      </c>
      <c r="AN31" s="34">
        <v>0</v>
      </c>
      <c r="AO31" s="35">
        <v>0</v>
      </c>
      <c r="AP31" s="191">
        <f t="shared" si="45"/>
        <v>0</v>
      </c>
      <c r="AQ31" s="28">
        <v>0</v>
      </c>
      <c r="AR31" s="29">
        <v>0</v>
      </c>
      <c r="AS31" s="30">
        <f t="shared" si="46"/>
        <v>0</v>
      </c>
      <c r="AT31" s="28">
        <v>0</v>
      </c>
      <c r="AU31" s="29">
        <v>0</v>
      </c>
      <c r="AV31" s="30">
        <f t="shared" si="30"/>
        <v>0</v>
      </c>
      <c r="AW31" s="34">
        <v>0</v>
      </c>
      <c r="AX31" s="35">
        <v>0</v>
      </c>
      <c r="AY31" s="193">
        <f t="shared" si="31"/>
        <v>0</v>
      </c>
      <c r="AZ31" s="28">
        <v>0</v>
      </c>
      <c r="BA31" s="29">
        <v>0</v>
      </c>
      <c r="BB31" s="30">
        <f t="shared" si="32"/>
        <v>0</v>
      </c>
      <c r="BC31" s="34">
        <v>5</v>
      </c>
      <c r="BD31" s="35">
        <v>5</v>
      </c>
      <c r="BE31" s="30">
        <f t="shared" si="33"/>
        <v>10</v>
      </c>
      <c r="BF31" s="28">
        <v>0</v>
      </c>
      <c r="BG31" s="29">
        <v>0</v>
      </c>
      <c r="BH31" s="30">
        <f t="shared" si="47"/>
        <v>0</v>
      </c>
      <c r="BI31" s="28">
        <v>0</v>
      </c>
      <c r="BJ31" s="29">
        <v>0</v>
      </c>
      <c r="BK31" s="30">
        <f t="shared" si="34"/>
        <v>0</v>
      </c>
      <c r="BL31" s="28">
        <v>0</v>
      </c>
      <c r="BM31" s="29">
        <v>0</v>
      </c>
      <c r="BN31" s="30">
        <f t="shared" si="48"/>
        <v>0</v>
      </c>
      <c r="BO31" s="28">
        <v>0</v>
      </c>
      <c r="BP31" s="29">
        <v>0</v>
      </c>
      <c r="BQ31" s="30">
        <f t="shared" si="49"/>
        <v>0</v>
      </c>
      <c r="BR31" s="28">
        <v>0</v>
      </c>
      <c r="BS31" s="29">
        <v>0</v>
      </c>
      <c r="BT31" s="30">
        <f t="shared" si="50"/>
        <v>0</v>
      </c>
      <c r="BU31" s="28">
        <v>0</v>
      </c>
      <c r="BV31" s="29">
        <v>0</v>
      </c>
      <c r="BW31" s="30">
        <v>0</v>
      </c>
    </row>
    <row r="32" spans="1:460" ht="72">
      <c r="A32" s="250" t="s">
        <v>30</v>
      </c>
      <c r="B32" s="99" t="s">
        <v>39</v>
      </c>
      <c r="C32" s="29" t="s">
        <v>8</v>
      </c>
      <c r="D32" s="69">
        <f t="shared" si="35"/>
        <v>2</v>
      </c>
      <c r="E32" s="69">
        <f t="shared" si="36"/>
        <v>2</v>
      </c>
      <c r="F32" s="161">
        <f t="shared" si="37"/>
        <v>4</v>
      </c>
      <c r="G32" s="28">
        <v>0</v>
      </c>
      <c r="H32" s="29">
        <v>0</v>
      </c>
      <c r="I32" s="171">
        <f t="shared" si="26"/>
        <v>0</v>
      </c>
      <c r="J32" s="28">
        <v>2</v>
      </c>
      <c r="K32" s="29">
        <v>2</v>
      </c>
      <c r="L32" s="30">
        <f t="shared" si="38"/>
        <v>4</v>
      </c>
      <c r="M32" s="28">
        <v>0</v>
      </c>
      <c r="N32" s="29">
        <v>0</v>
      </c>
      <c r="O32" s="30">
        <f t="shared" si="39"/>
        <v>0</v>
      </c>
      <c r="P32" s="37">
        <v>0</v>
      </c>
      <c r="Q32" s="38">
        <v>0</v>
      </c>
      <c r="R32" s="39">
        <f t="shared" si="27"/>
        <v>0</v>
      </c>
      <c r="S32" s="34">
        <v>0</v>
      </c>
      <c r="T32" s="35">
        <v>0</v>
      </c>
      <c r="U32" s="30">
        <f t="shared" si="28"/>
        <v>0</v>
      </c>
      <c r="V32" s="28">
        <v>0</v>
      </c>
      <c r="W32" s="29">
        <v>0</v>
      </c>
      <c r="X32" s="30">
        <f t="shared" si="40"/>
        <v>0</v>
      </c>
      <c r="Y32" s="28">
        <v>0</v>
      </c>
      <c r="Z32" s="29">
        <v>0</v>
      </c>
      <c r="AA32" s="30">
        <f t="shared" si="41"/>
        <v>0</v>
      </c>
      <c r="AB32" s="28">
        <v>0</v>
      </c>
      <c r="AC32" s="29">
        <v>0</v>
      </c>
      <c r="AD32" s="30">
        <f t="shared" si="42"/>
        <v>0</v>
      </c>
      <c r="AE32" s="28">
        <v>0</v>
      </c>
      <c r="AF32" s="29">
        <v>0</v>
      </c>
      <c r="AG32" s="30">
        <f t="shared" si="29"/>
        <v>0</v>
      </c>
      <c r="AH32" s="28">
        <v>0</v>
      </c>
      <c r="AI32" s="29">
        <v>0</v>
      </c>
      <c r="AJ32" s="188">
        <f t="shared" si="43"/>
        <v>0</v>
      </c>
      <c r="AK32" s="28">
        <v>0</v>
      </c>
      <c r="AL32" s="29">
        <v>0</v>
      </c>
      <c r="AM32" s="30">
        <f t="shared" si="44"/>
        <v>0</v>
      </c>
      <c r="AN32" s="34">
        <v>0</v>
      </c>
      <c r="AO32" s="35">
        <v>0</v>
      </c>
      <c r="AP32" s="191">
        <f t="shared" si="45"/>
        <v>0</v>
      </c>
      <c r="AQ32" s="28">
        <v>0</v>
      </c>
      <c r="AR32" s="29">
        <v>0</v>
      </c>
      <c r="AS32" s="30">
        <f t="shared" si="46"/>
        <v>0</v>
      </c>
      <c r="AT32" s="28">
        <v>0</v>
      </c>
      <c r="AU32" s="29">
        <v>0</v>
      </c>
      <c r="AV32" s="30">
        <f t="shared" si="30"/>
        <v>0</v>
      </c>
      <c r="AW32" s="34">
        <v>0</v>
      </c>
      <c r="AX32" s="35">
        <v>0</v>
      </c>
      <c r="AY32" s="193">
        <f t="shared" si="31"/>
        <v>0</v>
      </c>
      <c r="AZ32" s="28">
        <v>0</v>
      </c>
      <c r="BA32" s="29">
        <v>0</v>
      </c>
      <c r="BB32" s="30">
        <f t="shared" si="32"/>
        <v>0</v>
      </c>
      <c r="BC32" s="34">
        <v>0</v>
      </c>
      <c r="BD32" s="35">
        <v>0</v>
      </c>
      <c r="BE32" s="30">
        <f t="shared" si="33"/>
        <v>0</v>
      </c>
      <c r="BF32" s="28">
        <v>0</v>
      </c>
      <c r="BG32" s="29">
        <v>0</v>
      </c>
      <c r="BH32" s="30">
        <f t="shared" si="47"/>
        <v>0</v>
      </c>
      <c r="BI32" s="28">
        <v>0</v>
      </c>
      <c r="BJ32" s="29">
        <v>0</v>
      </c>
      <c r="BK32" s="30">
        <f t="shared" si="34"/>
        <v>0</v>
      </c>
      <c r="BL32" s="28">
        <v>0</v>
      </c>
      <c r="BM32" s="29">
        <v>0</v>
      </c>
      <c r="BN32" s="30">
        <f t="shared" si="48"/>
        <v>0</v>
      </c>
      <c r="BO32" s="28">
        <v>0</v>
      </c>
      <c r="BP32" s="29">
        <v>0</v>
      </c>
      <c r="BQ32" s="30">
        <f t="shared" si="49"/>
        <v>0</v>
      </c>
      <c r="BR32" s="28">
        <v>0</v>
      </c>
      <c r="BS32" s="29">
        <v>0</v>
      </c>
      <c r="BT32" s="30">
        <f t="shared" si="50"/>
        <v>0</v>
      </c>
      <c r="BU32" s="28">
        <v>0</v>
      </c>
      <c r="BV32" s="29">
        <v>0</v>
      </c>
      <c r="BW32" s="30">
        <v>0</v>
      </c>
    </row>
    <row r="33" spans="1:460" ht="60">
      <c r="A33" s="250" t="s">
        <v>32</v>
      </c>
      <c r="B33" s="99" t="s">
        <v>41</v>
      </c>
      <c r="C33" s="29" t="s">
        <v>8</v>
      </c>
      <c r="D33" s="69">
        <f t="shared" si="35"/>
        <v>20</v>
      </c>
      <c r="E33" s="69">
        <f t="shared" si="36"/>
        <v>20</v>
      </c>
      <c r="F33" s="161">
        <f t="shared" si="37"/>
        <v>40</v>
      </c>
      <c r="G33" s="28">
        <v>0</v>
      </c>
      <c r="H33" s="29">
        <v>0</v>
      </c>
      <c r="I33" s="171">
        <f t="shared" si="26"/>
        <v>0</v>
      </c>
      <c r="J33" s="28">
        <v>0</v>
      </c>
      <c r="K33" s="29">
        <v>0</v>
      </c>
      <c r="L33" s="30">
        <f t="shared" si="38"/>
        <v>0</v>
      </c>
      <c r="M33" s="28">
        <v>0</v>
      </c>
      <c r="N33" s="29">
        <v>0</v>
      </c>
      <c r="O33" s="30">
        <f t="shared" si="39"/>
        <v>0</v>
      </c>
      <c r="P33" s="37">
        <v>0</v>
      </c>
      <c r="Q33" s="38">
        <v>0</v>
      </c>
      <c r="R33" s="39">
        <f t="shared" si="27"/>
        <v>0</v>
      </c>
      <c r="S33" s="34">
        <v>20</v>
      </c>
      <c r="T33" s="35">
        <v>20</v>
      </c>
      <c r="U33" s="30">
        <f t="shared" si="28"/>
        <v>40</v>
      </c>
      <c r="V33" s="28">
        <v>0</v>
      </c>
      <c r="W33" s="29">
        <v>0</v>
      </c>
      <c r="X33" s="30">
        <f t="shared" si="40"/>
        <v>0</v>
      </c>
      <c r="Y33" s="28">
        <v>0</v>
      </c>
      <c r="Z33" s="29">
        <v>0</v>
      </c>
      <c r="AA33" s="30">
        <f t="shared" si="41"/>
        <v>0</v>
      </c>
      <c r="AB33" s="28">
        <v>0</v>
      </c>
      <c r="AC33" s="29">
        <v>0</v>
      </c>
      <c r="AD33" s="30">
        <f t="shared" si="42"/>
        <v>0</v>
      </c>
      <c r="AE33" s="28">
        <v>0</v>
      </c>
      <c r="AF33" s="29">
        <v>0</v>
      </c>
      <c r="AG33" s="30">
        <f t="shared" si="29"/>
        <v>0</v>
      </c>
      <c r="AH33" s="28">
        <v>0</v>
      </c>
      <c r="AI33" s="29">
        <v>0</v>
      </c>
      <c r="AJ33" s="188">
        <f t="shared" si="43"/>
        <v>0</v>
      </c>
      <c r="AK33" s="28">
        <v>0</v>
      </c>
      <c r="AL33" s="29">
        <v>0</v>
      </c>
      <c r="AM33" s="30">
        <f t="shared" si="44"/>
        <v>0</v>
      </c>
      <c r="AN33" s="34">
        <v>0</v>
      </c>
      <c r="AO33" s="35">
        <v>0</v>
      </c>
      <c r="AP33" s="191">
        <f t="shared" si="45"/>
        <v>0</v>
      </c>
      <c r="AQ33" s="28">
        <v>0</v>
      </c>
      <c r="AR33" s="29">
        <v>0</v>
      </c>
      <c r="AS33" s="30">
        <f t="shared" si="46"/>
        <v>0</v>
      </c>
      <c r="AT33" s="28">
        <v>0</v>
      </c>
      <c r="AU33" s="29">
        <v>0</v>
      </c>
      <c r="AV33" s="30">
        <f t="shared" si="30"/>
        <v>0</v>
      </c>
      <c r="AW33" s="34">
        <v>0</v>
      </c>
      <c r="AX33" s="35">
        <v>0</v>
      </c>
      <c r="AY33" s="193">
        <f t="shared" si="31"/>
        <v>0</v>
      </c>
      <c r="AZ33" s="28">
        <v>0</v>
      </c>
      <c r="BA33" s="29">
        <v>0</v>
      </c>
      <c r="BB33" s="30">
        <f t="shared" si="32"/>
        <v>0</v>
      </c>
      <c r="BC33" s="34">
        <v>0</v>
      </c>
      <c r="BD33" s="35">
        <v>0</v>
      </c>
      <c r="BE33" s="30">
        <f t="shared" si="33"/>
        <v>0</v>
      </c>
      <c r="BF33" s="28">
        <v>0</v>
      </c>
      <c r="BG33" s="29">
        <v>0</v>
      </c>
      <c r="BH33" s="30">
        <f t="shared" si="47"/>
        <v>0</v>
      </c>
      <c r="BI33" s="28">
        <v>0</v>
      </c>
      <c r="BJ33" s="29">
        <v>0</v>
      </c>
      <c r="BK33" s="30">
        <f t="shared" si="34"/>
        <v>0</v>
      </c>
      <c r="BL33" s="28">
        <v>0</v>
      </c>
      <c r="BM33" s="29">
        <v>0</v>
      </c>
      <c r="BN33" s="30">
        <f t="shared" si="48"/>
        <v>0</v>
      </c>
      <c r="BO33" s="28">
        <v>0</v>
      </c>
      <c r="BP33" s="29">
        <v>0</v>
      </c>
      <c r="BQ33" s="30">
        <f t="shared" si="49"/>
        <v>0</v>
      </c>
      <c r="BR33" s="28">
        <v>0</v>
      </c>
      <c r="BS33" s="29">
        <v>0</v>
      </c>
      <c r="BT33" s="30">
        <f t="shared" si="50"/>
        <v>0</v>
      </c>
      <c r="BU33" s="28">
        <v>0</v>
      </c>
      <c r="BV33" s="29">
        <v>0</v>
      </c>
      <c r="BW33" s="30">
        <v>0</v>
      </c>
    </row>
    <row r="34" spans="1:460" ht="72">
      <c r="A34" s="250" t="s">
        <v>33</v>
      </c>
      <c r="B34" s="99" t="s">
        <v>43</v>
      </c>
      <c r="C34" s="29" t="s">
        <v>8</v>
      </c>
      <c r="D34" s="69">
        <f t="shared" si="35"/>
        <v>20</v>
      </c>
      <c r="E34" s="69">
        <f t="shared" si="36"/>
        <v>20</v>
      </c>
      <c r="F34" s="161">
        <f t="shared" si="37"/>
        <v>40</v>
      </c>
      <c r="G34" s="28">
        <v>0</v>
      </c>
      <c r="H34" s="29">
        <v>0</v>
      </c>
      <c r="I34" s="171">
        <f t="shared" si="26"/>
        <v>0</v>
      </c>
      <c r="J34" s="28">
        <v>0</v>
      </c>
      <c r="K34" s="29">
        <v>0</v>
      </c>
      <c r="L34" s="30">
        <f t="shared" si="38"/>
        <v>0</v>
      </c>
      <c r="M34" s="28">
        <v>0</v>
      </c>
      <c r="N34" s="29">
        <v>0</v>
      </c>
      <c r="O34" s="30">
        <f t="shared" si="39"/>
        <v>0</v>
      </c>
      <c r="P34" s="37">
        <v>0</v>
      </c>
      <c r="Q34" s="38">
        <v>0</v>
      </c>
      <c r="R34" s="39">
        <f t="shared" si="27"/>
        <v>0</v>
      </c>
      <c r="S34" s="34">
        <v>20</v>
      </c>
      <c r="T34" s="35">
        <v>20</v>
      </c>
      <c r="U34" s="30">
        <f t="shared" si="28"/>
        <v>40</v>
      </c>
      <c r="V34" s="28">
        <v>0</v>
      </c>
      <c r="W34" s="29">
        <v>0</v>
      </c>
      <c r="X34" s="30">
        <f t="shared" si="40"/>
        <v>0</v>
      </c>
      <c r="Y34" s="28">
        <v>0</v>
      </c>
      <c r="Z34" s="29">
        <v>0</v>
      </c>
      <c r="AA34" s="30">
        <f t="shared" si="41"/>
        <v>0</v>
      </c>
      <c r="AB34" s="28">
        <v>0</v>
      </c>
      <c r="AC34" s="29">
        <v>0</v>
      </c>
      <c r="AD34" s="30">
        <f t="shared" si="42"/>
        <v>0</v>
      </c>
      <c r="AE34" s="28">
        <v>0</v>
      </c>
      <c r="AF34" s="29">
        <v>0</v>
      </c>
      <c r="AG34" s="30">
        <f t="shared" si="29"/>
        <v>0</v>
      </c>
      <c r="AH34" s="28">
        <v>0</v>
      </c>
      <c r="AI34" s="29">
        <v>0</v>
      </c>
      <c r="AJ34" s="188">
        <f t="shared" si="43"/>
        <v>0</v>
      </c>
      <c r="AK34" s="28">
        <v>0</v>
      </c>
      <c r="AL34" s="29">
        <v>0</v>
      </c>
      <c r="AM34" s="30">
        <f t="shared" si="44"/>
        <v>0</v>
      </c>
      <c r="AN34" s="34">
        <v>0</v>
      </c>
      <c r="AO34" s="35">
        <v>0</v>
      </c>
      <c r="AP34" s="191">
        <f t="shared" si="45"/>
        <v>0</v>
      </c>
      <c r="AQ34" s="28">
        <v>0</v>
      </c>
      <c r="AR34" s="29">
        <v>0</v>
      </c>
      <c r="AS34" s="30">
        <f t="shared" si="46"/>
        <v>0</v>
      </c>
      <c r="AT34" s="28">
        <v>0</v>
      </c>
      <c r="AU34" s="29">
        <v>0</v>
      </c>
      <c r="AV34" s="30">
        <f t="shared" si="30"/>
        <v>0</v>
      </c>
      <c r="AW34" s="34">
        <v>0</v>
      </c>
      <c r="AX34" s="35">
        <v>0</v>
      </c>
      <c r="AY34" s="193">
        <f t="shared" si="31"/>
        <v>0</v>
      </c>
      <c r="AZ34" s="28">
        <v>0</v>
      </c>
      <c r="BA34" s="29">
        <v>0</v>
      </c>
      <c r="BB34" s="30">
        <f t="shared" si="32"/>
        <v>0</v>
      </c>
      <c r="BC34" s="34">
        <v>0</v>
      </c>
      <c r="BD34" s="35">
        <v>0</v>
      </c>
      <c r="BE34" s="30">
        <f t="shared" si="33"/>
        <v>0</v>
      </c>
      <c r="BF34" s="28">
        <v>0</v>
      </c>
      <c r="BG34" s="29">
        <v>0</v>
      </c>
      <c r="BH34" s="30">
        <f t="shared" si="47"/>
        <v>0</v>
      </c>
      <c r="BI34" s="28">
        <v>0</v>
      </c>
      <c r="BJ34" s="29">
        <v>0</v>
      </c>
      <c r="BK34" s="30">
        <f t="shared" si="34"/>
        <v>0</v>
      </c>
      <c r="BL34" s="28">
        <v>0</v>
      </c>
      <c r="BM34" s="29">
        <v>0</v>
      </c>
      <c r="BN34" s="30">
        <f t="shared" si="48"/>
        <v>0</v>
      </c>
      <c r="BO34" s="28">
        <v>0</v>
      </c>
      <c r="BP34" s="29">
        <v>0</v>
      </c>
      <c r="BQ34" s="30">
        <f t="shared" si="49"/>
        <v>0</v>
      </c>
      <c r="BR34" s="28">
        <v>0</v>
      </c>
      <c r="BS34" s="29">
        <v>0</v>
      </c>
      <c r="BT34" s="30">
        <f t="shared" si="50"/>
        <v>0</v>
      </c>
      <c r="BU34" s="28">
        <v>0</v>
      </c>
      <c r="BV34" s="29">
        <v>0</v>
      </c>
      <c r="BW34" s="30">
        <v>0</v>
      </c>
    </row>
    <row r="35" spans="1:460" ht="48">
      <c r="A35" s="250" t="s">
        <v>34</v>
      </c>
      <c r="B35" s="99" t="s">
        <v>47</v>
      </c>
      <c r="C35" s="29" t="s">
        <v>8</v>
      </c>
      <c r="D35" s="69">
        <f t="shared" si="35"/>
        <v>4</v>
      </c>
      <c r="E35" s="69">
        <f t="shared" si="36"/>
        <v>4</v>
      </c>
      <c r="F35" s="161">
        <f t="shared" si="37"/>
        <v>8</v>
      </c>
      <c r="G35" s="28">
        <v>0</v>
      </c>
      <c r="H35" s="29">
        <v>0</v>
      </c>
      <c r="I35" s="171">
        <f t="shared" si="26"/>
        <v>0</v>
      </c>
      <c r="J35" s="28">
        <v>4</v>
      </c>
      <c r="K35" s="29">
        <v>4</v>
      </c>
      <c r="L35" s="30">
        <f t="shared" si="38"/>
        <v>8</v>
      </c>
      <c r="M35" s="28">
        <v>0</v>
      </c>
      <c r="N35" s="29">
        <v>0</v>
      </c>
      <c r="O35" s="30">
        <f t="shared" si="39"/>
        <v>0</v>
      </c>
      <c r="P35" s="37">
        <v>0</v>
      </c>
      <c r="Q35" s="38">
        <v>0</v>
      </c>
      <c r="R35" s="39">
        <f t="shared" si="27"/>
        <v>0</v>
      </c>
      <c r="S35" s="34">
        <v>0</v>
      </c>
      <c r="T35" s="35">
        <v>0</v>
      </c>
      <c r="U35" s="30">
        <f t="shared" si="28"/>
        <v>0</v>
      </c>
      <c r="V35" s="28">
        <v>0</v>
      </c>
      <c r="W35" s="29">
        <v>0</v>
      </c>
      <c r="X35" s="30">
        <f t="shared" si="40"/>
        <v>0</v>
      </c>
      <c r="Y35" s="28">
        <v>0</v>
      </c>
      <c r="Z35" s="29">
        <v>0</v>
      </c>
      <c r="AA35" s="30">
        <f t="shared" si="41"/>
        <v>0</v>
      </c>
      <c r="AB35" s="28">
        <v>0</v>
      </c>
      <c r="AC35" s="29">
        <v>0</v>
      </c>
      <c r="AD35" s="30">
        <f t="shared" si="42"/>
        <v>0</v>
      </c>
      <c r="AE35" s="28">
        <v>0</v>
      </c>
      <c r="AF35" s="29">
        <v>0</v>
      </c>
      <c r="AG35" s="30">
        <f t="shared" si="29"/>
        <v>0</v>
      </c>
      <c r="AH35" s="28">
        <v>0</v>
      </c>
      <c r="AI35" s="29">
        <v>0</v>
      </c>
      <c r="AJ35" s="188">
        <f t="shared" si="43"/>
        <v>0</v>
      </c>
      <c r="AK35" s="28">
        <v>0</v>
      </c>
      <c r="AL35" s="29">
        <v>0</v>
      </c>
      <c r="AM35" s="30">
        <f t="shared" si="44"/>
        <v>0</v>
      </c>
      <c r="AN35" s="34">
        <v>0</v>
      </c>
      <c r="AO35" s="35">
        <v>0</v>
      </c>
      <c r="AP35" s="191">
        <f t="shared" si="45"/>
        <v>0</v>
      </c>
      <c r="AQ35" s="28">
        <v>0</v>
      </c>
      <c r="AR35" s="29">
        <v>0</v>
      </c>
      <c r="AS35" s="30">
        <f t="shared" si="46"/>
        <v>0</v>
      </c>
      <c r="AT35" s="28">
        <v>0</v>
      </c>
      <c r="AU35" s="29">
        <v>0</v>
      </c>
      <c r="AV35" s="30">
        <f t="shared" si="30"/>
        <v>0</v>
      </c>
      <c r="AW35" s="34">
        <v>0</v>
      </c>
      <c r="AX35" s="35">
        <v>0</v>
      </c>
      <c r="AY35" s="193">
        <f t="shared" si="31"/>
        <v>0</v>
      </c>
      <c r="AZ35" s="28">
        <v>0</v>
      </c>
      <c r="BA35" s="29">
        <v>0</v>
      </c>
      <c r="BB35" s="30">
        <f t="shared" si="32"/>
        <v>0</v>
      </c>
      <c r="BC35" s="34">
        <v>0</v>
      </c>
      <c r="BD35" s="35">
        <v>0</v>
      </c>
      <c r="BE35" s="30">
        <f t="shared" si="33"/>
        <v>0</v>
      </c>
      <c r="BF35" s="28">
        <v>0</v>
      </c>
      <c r="BG35" s="29">
        <v>0</v>
      </c>
      <c r="BH35" s="30">
        <f t="shared" si="47"/>
        <v>0</v>
      </c>
      <c r="BI35" s="28">
        <v>0</v>
      </c>
      <c r="BJ35" s="29">
        <v>0</v>
      </c>
      <c r="BK35" s="30">
        <f t="shared" si="34"/>
        <v>0</v>
      </c>
      <c r="BL35" s="28">
        <v>0</v>
      </c>
      <c r="BM35" s="29">
        <v>0</v>
      </c>
      <c r="BN35" s="30">
        <f t="shared" si="48"/>
        <v>0</v>
      </c>
      <c r="BO35" s="28">
        <v>0</v>
      </c>
      <c r="BP35" s="29">
        <v>0</v>
      </c>
      <c r="BQ35" s="30">
        <f t="shared" si="49"/>
        <v>0</v>
      </c>
      <c r="BR35" s="28">
        <v>0</v>
      </c>
      <c r="BS35" s="29">
        <v>0</v>
      </c>
      <c r="BT35" s="30">
        <f t="shared" si="50"/>
        <v>0</v>
      </c>
      <c r="BU35" s="28">
        <v>0</v>
      </c>
      <c r="BV35" s="29">
        <v>0</v>
      </c>
      <c r="BW35" s="30">
        <v>0</v>
      </c>
    </row>
    <row r="36" spans="1:460" ht="48">
      <c r="A36" s="250" t="s">
        <v>36</v>
      </c>
      <c r="B36" s="99" t="s">
        <v>49</v>
      </c>
      <c r="C36" s="29" t="s">
        <v>8</v>
      </c>
      <c r="D36" s="69">
        <f t="shared" si="35"/>
        <v>10</v>
      </c>
      <c r="E36" s="69">
        <f t="shared" si="36"/>
        <v>10</v>
      </c>
      <c r="F36" s="161">
        <f t="shared" si="37"/>
        <v>20</v>
      </c>
      <c r="G36" s="28">
        <v>0</v>
      </c>
      <c r="H36" s="29">
        <v>0</v>
      </c>
      <c r="I36" s="171">
        <f t="shared" si="26"/>
        <v>0</v>
      </c>
      <c r="J36" s="28">
        <v>0</v>
      </c>
      <c r="K36" s="29">
        <v>0</v>
      </c>
      <c r="L36" s="30">
        <f t="shared" si="38"/>
        <v>0</v>
      </c>
      <c r="M36" s="28">
        <v>0</v>
      </c>
      <c r="N36" s="29">
        <v>0</v>
      </c>
      <c r="O36" s="30">
        <f t="shared" si="39"/>
        <v>0</v>
      </c>
      <c r="P36" s="37">
        <v>0</v>
      </c>
      <c r="Q36" s="38">
        <v>0</v>
      </c>
      <c r="R36" s="39">
        <f t="shared" si="27"/>
        <v>0</v>
      </c>
      <c r="S36" s="34">
        <v>0</v>
      </c>
      <c r="T36" s="35">
        <v>0</v>
      </c>
      <c r="U36" s="30">
        <f t="shared" si="28"/>
        <v>0</v>
      </c>
      <c r="V36" s="28">
        <v>0</v>
      </c>
      <c r="W36" s="29">
        <v>0</v>
      </c>
      <c r="X36" s="30">
        <f t="shared" si="40"/>
        <v>0</v>
      </c>
      <c r="Y36" s="28">
        <v>0</v>
      </c>
      <c r="Z36" s="29">
        <v>0</v>
      </c>
      <c r="AA36" s="30">
        <f t="shared" si="41"/>
        <v>0</v>
      </c>
      <c r="AB36" s="28">
        <v>0</v>
      </c>
      <c r="AC36" s="29">
        <v>0</v>
      </c>
      <c r="AD36" s="30">
        <f t="shared" si="42"/>
        <v>0</v>
      </c>
      <c r="AE36" s="28">
        <v>0</v>
      </c>
      <c r="AF36" s="29">
        <v>0</v>
      </c>
      <c r="AG36" s="30">
        <f t="shared" si="29"/>
        <v>0</v>
      </c>
      <c r="AH36" s="28">
        <v>0</v>
      </c>
      <c r="AI36" s="29">
        <v>0</v>
      </c>
      <c r="AJ36" s="188">
        <f t="shared" si="43"/>
        <v>0</v>
      </c>
      <c r="AK36" s="28">
        <v>0</v>
      </c>
      <c r="AL36" s="29">
        <v>0</v>
      </c>
      <c r="AM36" s="30">
        <f t="shared" si="44"/>
        <v>0</v>
      </c>
      <c r="AN36" s="34">
        <v>0</v>
      </c>
      <c r="AO36" s="35">
        <v>0</v>
      </c>
      <c r="AP36" s="191">
        <f t="shared" si="45"/>
        <v>0</v>
      </c>
      <c r="AQ36" s="28">
        <v>0</v>
      </c>
      <c r="AR36" s="29">
        <v>0</v>
      </c>
      <c r="AS36" s="30">
        <f t="shared" si="46"/>
        <v>0</v>
      </c>
      <c r="AT36" s="28">
        <v>0</v>
      </c>
      <c r="AU36" s="29">
        <v>0</v>
      </c>
      <c r="AV36" s="30">
        <f t="shared" si="30"/>
        <v>0</v>
      </c>
      <c r="AW36" s="34">
        <v>0</v>
      </c>
      <c r="AX36" s="35">
        <v>0</v>
      </c>
      <c r="AY36" s="193">
        <f t="shared" si="31"/>
        <v>0</v>
      </c>
      <c r="AZ36" s="28">
        <v>0</v>
      </c>
      <c r="BA36" s="29">
        <v>0</v>
      </c>
      <c r="BB36" s="30">
        <f t="shared" si="32"/>
        <v>0</v>
      </c>
      <c r="BC36" s="34">
        <v>10</v>
      </c>
      <c r="BD36" s="35">
        <v>10</v>
      </c>
      <c r="BE36" s="30">
        <f t="shared" si="33"/>
        <v>20</v>
      </c>
      <c r="BF36" s="28">
        <v>0</v>
      </c>
      <c r="BG36" s="29">
        <v>0</v>
      </c>
      <c r="BH36" s="30">
        <f t="shared" si="47"/>
        <v>0</v>
      </c>
      <c r="BI36" s="28">
        <v>0</v>
      </c>
      <c r="BJ36" s="29">
        <v>0</v>
      </c>
      <c r="BK36" s="30">
        <f t="shared" si="34"/>
        <v>0</v>
      </c>
      <c r="BL36" s="28">
        <v>0</v>
      </c>
      <c r="BM36" s="29">
        <v>0</v>
      </c>
      <c r="BN36" s="30">
        <f t="shared" si="48"/>
        <v>0</v>
      </c>
      <c r="BO36" s="28">
        <v>0</v>
      </c>
      <c r="BP36" s="29">
        <v>0</v>
      </c>
      <c r="BQ36" s="30">
        <f t="shared" si="49"/>
        <v>0</v>
      </c>
      <c r="BR36" s="28">
        <v>0</v>
      </c>
      <c r="BS36" s="29">
        <v>0</v>
      </c>
      <c r="BT36" s="30">
        <f t="shared" si="50"/>
        <v>0</v>
      </c>
      <c r="BU36" s="28">
        <v>0</v>
      </c>
      <c r="BV36" s="29">
        <v>0</v>
      </c>
      <c r="BW36" s="30">
        <v>0</v>
      </c>
    </row>
    <row r="37" spans="1:460" ht="36">
      <c r="A37" s="250" t="s">
        <v>37</v>
      </c>
      <c r="B37" s="101" t="s">
        <v>53</v>
      </c>
      <c r="C37" s="29" t="s">
        <v>8</v>
      </c>
      <c r="D37" s="69">
        <f t="shared" si="35"/>
        <v>162</v>
      </c>
      <c r="E37" s="69">
        <f t="shared" si="36"/>
        <v>162</v>
      </c>
      <c r="F37" s="161">
        <f t="shared" si="37"/>
        <v>324</v>
      </c>
      <c r="G37" s="28">
        <v>0</v>
      </c>
      <c r="H37" s="29">
        <v>0</v>
      </c>
      <c r="I37" s="171">
        <f t="shared" si="26"/>
        <v>0</v>
      </c>
      <c r="J37" s="37">
        <v>0</v>
      </c>
      <c r="K37" s="38">
        <v>0</v>
      </c>
      <c r="L37" s="30">
        <f t="shared" si="38"/>
        <v>0</v>
      </c>
      <c r="M37" s="28">
        <v>0</v>
      </c>
      <c r="N37" s="29">
        <v>0</v>
      </c>
      <c r="O37" s="30">
        <f t="shared" si="39"/>
        <v>0</v>
      </c>
      <c r="P37" s="37">
        <v>0</v>
      </c>
      <c r="Q37" s="38">
        <v>0</v>
      </c>
      <c r="R37" s="39">
        <f t="shared" si="27"/>
        <v>0</v>
      </c>
      <c r="S37" s="34">
        <v>20</v>
      </c>
      <c r="T37" s="35">
        <v>20</v>
      </c>
      <c r="U37" s="30">
        <f t="shared" si="28"/>
        <v>40</v>
      </c>
      <c r="V37" s="28">
        <v>0</v>
      </c>
      <c r="W37" s="29">
        <v>0</v>
      </c>
      <c r="X37" s="30">
        <f t="shared" si="40"/>
        <v>0</v>
      </c>
      <c r="Y37" s="28">
        <v>0</v>
      </c>
      <c r="Z37" s="29">
        <v>0</v>
      </c>
      <c r="AA37" s="30">
        <f t="shared" si="41"/>
        <v>0</v>
      </c>
      <c r="AB37" s="28">
        <v>0</v>
      </c>
      <c r="AC37" s="29">
        <v>0</v>
      </c>
      <c r="AD37" s="30">
        <f t="shared" si="42"/>
        <v>0</v>
      </c>
      <c r="AE37" s="28">
        <v>0</v>
      </c>
      <c r="AF37" s="29">
        <v>0</v>
      </c>
      <c r="AG37" s="30">
        <f t="shared" si="29"/>
        <v>0</v>
      </c>
      <c r="AH37" s="28">
        <v>0</v>
      </c>
      <c r="AI37" s="29">
        <v>0</v>
      </c>
      <c r="AJ37" s="188">
        <f t="shared" si="43"/>
        <v>0</v>
      </c>
      <c r="AK37" s="28">
        <v>30</v>
      </c>
      <c r="AL37" s="29">
        <v>30</v>
      </c>
      <c r="AM37" s="30">
        <f t="shared" si="44"/>
        <v>60</v>
      </c>
      <c r="AN37" s="34">
        <v>2</v>
      </c>
      <c r="AO37" s="35">
        <v>2</v>
      </c>
      <c r="AP37" s="191">
        <f t="shared" si="45"/>
        <v>4</v>
      </c>
      <c r="AQ37" s="28">
        <v>0</v>
      </c>
      <c r="AR37" s="29">
        <v>0</v>
      </c>
      <c r="AS37" s="30">
        <f t="shared" si="46"/>
        <v>0</v>
      </c>
      <c r="AT37" s="28">
        <v>0</v>
      </c>
      <c r="AU37" s="29">
        <v>0</v>
      </c>
      <c r="AV37" s="30">
        <f t="shared" si="30"/>
        <v>0</v>
      </c>
      <c r="AW37" s="34">
        <v>0</v>
      </c>
      <c r="AX37" s="35">
        <v>0</v>
      </c>
      <c r="AY37" s="193">
        <f t="shared" si="31"/>
        <v>0</v>
      </c>
      <c r="AZ37" s="28">
        <v>0</v>
      </c>
      <c r="BA37" s="29">
        <v>0</v>
      </c>
      <c r="BB37" s="30">
        <f t="shared" si="32"/>
        <v>0</v>
      </c>
      <c r="BC37" s="34">
        <v>40</v>
      </c>
      <c r="BD37" s="35">
        <v>40</v>
      </c>
      <c r="BE37" s="30">
        <f t="shared" si="33"/>
        <v>80</v>
      </c>
      <c r="BF37" s="28">
        <v>0</v>
      </c>
      <c r="BG37" s="29">
        <v>0</v>
      </c>
      <c r="BH37" s="30">
        <f t="shared" si="47"/>
        <v>0</v>
      </c>
      <c r="BI37" s="28">
        <v>60</v>
      </c>
      <c r="BJ37" s="29">
        <v>60</v>
      </c>
      <c r="BK37" s="30">
        <f t="shared" si="34"/>
        <v>120</v>
      </c>
      <c r="BL37" s="28">
        <v>0</v>
      </c>
      <c r="BM37" s="29">
        <v>0</v>
      </c>
      <c r="BN37" s="30">
        <f t="shared" si="48"/>
        <v>0</v>
      </c>
      <c r="BO37" s="28">
        <v>0</v>
      </c>
      <c r="BP37" s="29">
        <v>0</v>
      </c>
      <c r="BQ37" s="30">
        <f t="shared" si="49"/>
        <v>0</v>
      </c>
      <c r="BR37" s="28">
        <v>10</v>
      </c>
      <c r="BS37" s="29">
        <v>10</v>
      </c>
      <c r="BT37" s="30">
        <v>20</v>
      </c>
      <c r="BU37" s="28">
        <v>0</v>
      </c>
      <c r="BV37" s="29">
        <v>0</v>
      </c>
      <c r="BW37" s="30">
        <v>0</v>
      </c>
    </row>
    <row r="38" spans="1:460" ht="36">
      <c r="A38" s="250" t="s">
        <v>38</v>
      </c>
      <c r="B38" s="101" t="s">
        <v>55</v>
      </c>
      <c r="C38" s="29" t="s">
        <v>8</v>
      </c>
      <c r="D38" s="69">
        <f t="shared" si="35"/>
        <v>206</v>
      </c>
      <c r="E38" s="69">
        <f t="shared" si="36"/>
        <v>206</v>
      </c>
      <c r="F38" s="161">
        <f t="shared" si="37"/>
        <v>412</v>
      </c>
      <c r="G38" s="28">
        <v>0</v>
      </c>
      <c r="H38" s="29">
        <v>0</v>
      </c>
      <c r="I38" s="171">
        <f t="shared" si="26"/>
        <v>0</v>
      </c>
      <c r="J38" s="37">
        <v>0</v>
      </c>
      <c r="K38" s="38">
        <v>0</v>
      </c>
      <c r="L38" s="30">
        <f t="shared" si="38"/>
        <v>0</v>
      </c>
      <c r="M38" s="28">
        <v>0</v>
      </c>
      <c r="N38" s="29">
        <v>0</v>
      </c>
      <c r="O38" s="30">
        <f t="shared" si="39"/>
        <v>0</v>
      </c>
      <c r="P38" s="37">
        <v>0</v>
      </c>
      <c r="Q38" s="38">
        <v>0</v>
      </c>
      <c r="R38" s="39">
        <f t="shared" si="27"/>
        <v>0</v>
      </c>
      <c r="S38" s="34">
        <v>20</v>
      </c>
      <c r="T38" s="35">
        <v>20</v>
      </c>
      <c r="U38" s="30">
        <f t="shared" si="28"/>
        <v>40</v>
      </c>
      <c r="V38" s="28">
        <v>0</v>
      </c>
      <c r="W38" s="29">
        <v>0</v>
      </c>
      <c r="X38" s="30">
        <f t="shared" si="40"/>
        <v>0</v>
      </c>
      <c r="Y38" s="28">
        <v>0</v>
      </c>
      <c r="Z38" s="29">
        <v>0</v>
      </c>
      <c r="AA38" s="30">
        <f t="shared" si="41"/>
        <v>0</v>
      </c>
      <c r="AB38" s="28">
        <v>0</v>
      </c>
      <c r="AC38" s="29">
        <v>0</v>
      </c>
      <c r="AD38" s="30">
        <f t="shared" si="42"/>
        <v>0</v>
      </c>
      <c r="AE38" s="28">
        <v>0</v>
      </c>
      <c r="AF38" s="29">
        <v>0</v>
      </c>
      <c r="AG38" s="30">
        <f t="shared" si="29"/>
        <v>0</v>
      </c>
      <c r="AH38" s="28">
        <v>0</v>
      </c>
      <c r="AI38" s="29">
        <v>0</v>
      </c>
      <c r="AJ38" s="188">
        <f t="shared" si="43"/>
        <v>0</v>
      </c>
      <c r="AK38" s="28">
        <v>30</v>
      </c>
      <c r="AL38" s="29">
        <v>30</v>
      </c>
      <c r="AM38" s="30">
        <f t="shared" si="44"/>
        <v>60</v>
      </c>
      <c r="AN38" s="34">
        <v>5</v>
      </c>
      <c r="AO38" s="35">
        <v>5</v>
      </c>
      <c r="AP38" s="191">
        <f t="shared" si="45"/>
        <v>10</v>
      </c>
      <c r="AQ38" s="28">
        <v>0</v>
      </c>
      <c r="AR38" s="29">
        <v>0</v>
      </c>
      <c r="AS38" s="30">
        <f t="shared" si="46"/>
        <v>0</v>
      </c>
      <c r="AT38" s="28">
        <v>20</v>
      </c>
      <c r="AU38" s="29">
        <v>20</v>
      </c>
      <c r="AV38" s="30">
        <f t="shared" si="30"/>
        <v>40</v>
      </c>
      <c r="AW38" s="194">
        <v>20</v>
      </c>
      <c r="AX38" s="102">
        <v>20</v>
      </c>
      <c r="AY38" s="193">
        <f t="shared" si="31"/>
        <v>40</v>
      </c>
      <c r="AZ38" s="28">
        <v>0</v>
      </c>
      <c r="BA38" s="29">
        <v>0</v>
      </c>
      <c r="BB38" s="30">
        <f t="shared" si="32"/>
        <v>0</v>
      </c>
      <c r="BC38" s="34">
        <v>40</v>
      </c>
      <c r="BD38" s="35">
        <v>40</v>
      </c>
      <c r="BE38" s="30">
        <f t="shared" si="33"/>
        <v>80</v>
      </c>
      <c r="BF38" s="28">
        <v>1</v>
      </c>
      <c r="BG38" s="29">
        <v>1</v>
      </c>
      <c r="BH38" s="30">
        <f t="shared" si="47"/>
        <v>2</v>
      </c>
      <c r="BI38" s="28">
        <v>60</v>
      </c>
      <c r="BJ38" s="29">
        <v>60</v>
      </c>
      <c r="BK38" s="30">
        <f t="shared" si="34"/>
        <v>120</v>
      </c>
      <c r="BL38" s="28">
        <v>0</v>
      </c>
      <c r="BM38" s="29">
        <v>0</v>
      </c>
      <c r="BN38" s="30">
        <f t="shared" si="48"/>
        <v>0</v>
      </c>
      <c r="BO38" s="28">
        <v>0</v>
      </c>
      <c r="BP38" s="29">
        <v>0</v>
      </c>
      <c r="BQ38" s="30">
        <f t="shared" si="49"/>
        <v>0</v>
      </c>
      <c r="BR38" s="28">
        <v>10</v>
      </c>
      <c r="BS38" s="29">
        <v>10</v>
      </c>
      <c r="BT38" s="30">
        <v>20</v>
      </c>
      <c r="BU38" s="28">
        <v>0</v>
      </c>
      <c r="BV38" s="29">
        <v>0</v>
      </c>
      <c r="BW38" s="30">
        <v>0</v>
      </c>
    </row>
    <row r="39" spans="1:460" ht="36">
      <c r="A39" s="250" t="s">
        <v>40</v>
      </c>
      <c r="B39" s="101" t="s">
        <v>57</v>
      </c>
      <c r="C39" s="29" t="s">
        <v>8</v>
      </c>
      <c r="D39" s="69">
        <f t="shared" si="35"/>
        <v>190</v>
      </c>
      <c r="E39" s="69">
        <f t="shared" si="36"/>
        <v>190</v>
      </c>
      <c r="F39" s="161">
        <f t="shared" si="37"/>
        <v>380</v>
      </c>
      <c r="G39" s="28">
        <v>0</v>
      </c>
      <c r="H39" s="29">
        <v>0</v>
      </c>
      <c r="I39" s="171">
        <f t="shared" si="26"/>
        <v>0</v>
      </c>
      <c r="J39" s="37">
        <v>0</v>
      </c>
      <c r="K39" s="38">
        <v>0</v>
      </c>
      <c r="L39" s="30">
        <f t="shared" si="38"/>
        <v>0</v>
      </c>
      <c r="M39" s="28">
        <v>0</v>
      </c>
      <c r="N39" s="29">
        <v>0</v>
      </c>
      <c r="O39" s="30">
        <f t="shared" si="39"/>
        <v>0</v>
      </c>
      <c r="P39" s="37">
        <v>0</v>
      </c>
      <c r="Q39" s="38">
        <v>0</v>
      </c>
      <c r="R39" s="39">
        <f t="shared" si="27"/>
        <v>0</v>
      </c>
      <c r="S39" s="34">
        <v>20</v>
      </c>
      <c r="T39" s="35">
        <v>20</v>
      </c>
      <c r="U39" s="30">
        <f t="shared" si="28"/>
        <v>40</v>
      </c>
      <c r="V39" s="28">
        <v>0</v>
      </c>
      <c r="W39" s="29">
        <v>0</v>
      </c>
      <c r="X39" s="30">
        <f t="shared" si="40"/>
        <v>0</v>
      </c>
      <c r="Y39" s="28">
        <v>0</v>
      </c>
      <c r="Z39" s="29">
        <v>0</v>
      </c>
      <c r="AA39" s="30">
        <f t="shared" si="41"/>
        <v>0</v>
      </c>
      <c r="AB39" s="28">
        <v>0</v>
      </c>
      <c r="AC39" s="29">
        <v>0</v>
      </c>
      <c r="AD39" s="30">
        <f t="shared" si="42"/>
        <v>0</v>
      </c>
      <c r="AE39" s="28">
        <v>0</v>
      </c>
      <c r="AF39" s="29">
        <v>0</v>
      </c>
      <c r="AG39" s="30">
        <f t="shared" si="29"/>
        <v>0</v>
      </c>
      <c r="AH39" s="28">
        <v>0</v>
      </c>
      <c r="AI39" s="29">
        <v>0</v>
      </c>
      <c r="AJ39" s="188">
        <f t="shared" si="43"/>
        <v>0</v>
      </c>
      <c r="AK39" s="28">
        <v>20</v>
      </c>
      <c r="AL39" s="29">
        <v>20</v>
      </c>
      <c r="AM39" s="30">
        <f t="shared" si="44"/>
        <v>40</v>
      </c>
      <c r="AN39" s="34">
        <v>0</v>
      </c>
      <c r="AO39" s="35">
        <v>0</v>
      </c>
      <c r="AP39" s="191">
        <f t="shared" si="45"/>
        <v>0</v>
      </c>
      <c r="AQ39" s="28">
        <v>0</v>
      </c>
      <c r="AR39" s="29">
        <v>0</v>
      </c>
      <c r="AS39" s="30">
        <f t="shared" si="46"/>
        <v>0</v>
      </c>
      <c r="AT39" s="28">
        <v>20</v>
      </c>
      <c r="AU39" s="29">
        <v>20</v>
      </c>
      <c r="AV39" s="30">
        <f t="shared" si="30"/>
        <v>40</v>
      </c>
      <c r="AW39" s="194">
        <v>20</v>
      </c>
      <c r="AX39" s="102">
        <v>20</v>
      </c>
      <c r="AY39" s="193">
        <f t="shared" si="31"/>
        <v>40</v>
      </c>
      <c r="AZ39" s="28">
        <v>0</v>
      </c>
      <c r="BA39" s="29">
        <v>0</v>
      </c>
      <c r="BB39" s="30">
        <f t="shared" si="32"/>
        <v>0</v>
      </c>
      <c r="BC39" s="34">
        <v>40</v>
      </c>
      <c r="BD39" s="35">
        <v>40</v>
      </c>
      <c r="BE39" s="30">
        <f t="shared" si="33"/>
        <v>80</v>
      </c>
      <c r="BF39" s="28">
        <v>0</v>
      </c>
      <c r="BG39" s="29">
        <v>0</v>
      </c>
      <c r="BH39" s="30">
        <f t="shared" si="47"/>
        <v>0</v>
      </c>
      <c r="BI39" s="28">
        <v>60</v>
      </c>
      <c r="BJ39" s="29">
        <v>60</v>
      </c>
      <c r="BK39" s="30">
        <f t="shared" si="34"/>
        <v>120</v>
      </c>
      <c r="BL39" s="28">
        <v>0</v>
      </c>
      <c r="BM39" s="29">
        <v>0</v>
      </c>
      <c r="BN39" s="30">
        <f t="shared" si="48"/>
        <v>0</v>
      </c>
      <c r="BO39" s="28">
        <v>0</v>
      </c>
      <c r="BP39" s="29">
        <v>0</v>
      </c>
      <c r="BQ39" s="30">
        <f t="shared" si="49"/>
        <v>0</v>
      </c>
      <c r="BR39" s="28">
        <v>10</v>
      </c>
      <c r="BS39" s="29">
        <v>10</v>
      </c>
      <c r="BT39" s="30">
        <v>20</v>
      </c>
      <c r="BU39" s="28">
        <v>0</v>
      </c>
      <c r="BV39" s="29">
        <v>0</v>
      </c>
      <c r="BW39" s="30">
        <v>0</v>
      </c>
    </row>
    <row r="40" spans="1:460" ht="36">
      <c r="A40" s="250" t="s">
        <v>42</v>
      </c>
      <c r="B40" s="101" t="s">
        <v>59</v>
      </c>
      <c r="C40" s="29" t="s">
        <v>8</v>
      </c>
      <c r="D40" s="69">
        <f t="shared" si="35"/>
        <v>221</v>
      </c>
      <c r="E40" s="69">
        <f t="shared" si="36"/>
        <v>221</v>
      </c>
      <c r="F40" s="161">
        <f t="shared" si="37"/>
        <v>442</v>
      </c>
      <c r="G40" s="28">
        <v>10</v>
      </c>
      <c r="H40" s="29">
        <v>10</v>
      </c>
      <c r="I40" s="171">
        <f t="shared" si="26"/>
        <v>10</v>
      </c>
      <c r="J40" s="37">
        <v>0</v>
      </c>
      <c r="K40" s="38">
        <v>0</v>
      </c>
      <c r="L40" s="30">
        <f t="shared" si="38"/>
        <v>0</v>
      </c>
      <c r="M40" s="28">
        <v>50</v>
      </c>
      <c r="N40" s="29">
        <v>50</v>
      </c>
      <c r="O40" s="30">
        <f t="shared" si="39"/>
        <v>100</v>
      </c>
      <c r="P40" s="37">
        <v>0</v>
      </c>
      <c r="Q40" s="38">
        <v>0</v>
      </c>
      <c r="R40" s="39">
        <f t="shared" si="27"/>
        <v>0</v>
      </c>
      <c r="S40" s="34">
        <v>10</v>
      </c>
      <c r="T40" s="35">
        <v>10</v>
      </c>
      <c r="U40" s="30">
        <f t="shared" si="28"/>
        <v>20</v>
      </c>
      <c r="V40" s="28">
        <v>0</v>
      </c>
      <c r="W40" s="29">
        <v>0</v>
      </c>
      <c r="X40" s="30">
        <f t="shared" si="40"/>
        <v>0</v>
      </c>
      <c r="Y40" s="28">
        <v>0</v>
      </c>
      <c r="Z40" s="29">
        <v>0</v>
      </c>
      <c r="AA40" s="30">
        <f t="shared" si="41"/>
        <v>0</v>
      </c>
      <c r="AB40" s="28">
        <v>0</v>
      </c>
      <c r="AC40" s="29">
        <v>0</v>
      </c>
      <c r="AD40" s="30">
        <f t="shared" si="42"/>
        <v>0</v>
      </c>
      <c r="AE40" s="28">
        <v>0</v>
      </c>
      <c r="AF40" s="29">
        <v>0</v>
      </c>
      <c r="AG40" s="30">
        <f t="shared" si="29"/>
        <v>0</v>
      </c>
      <c r="AH40" s="28">
        <v>0</v>
      </c>
      <c r="AI40" s="29">
        <v>0</v>
      </c>
      <c r="AJ40" s="188">
        <f t="shared" si="43"/>
        <v>0</v>
      </c>
      <c r="AK40" s="28">
        <v>0</v>
      </c>
      <c r="AL40" s="29">
        <v>0</v>
      </c>
      <c r="AM40" s="30">
        <f t="shared" si="44"/>
        <v>0</v>
      </c>
      <c r="AN40" s="34">
        <v>0</v>
      </c>
      <c r="AO40" s="35">
        <v>0</v>
      </c>
      <c r="AP40" s="191">
        <f t="shared" si="45"/>
        <v>0</v>
      </c>
      <c r="AQ40" s="28">
        <v>0</v>
      </c>
      <c r="AR40" s="29">
        <v>0</v>
      </c>
      <c r="AS40" s="30">
        <f t="shared" si="46"/>
        <v>0</v>
      </c>
      <c r="AT40" s="28"/>
      <c r="AU40" s="29"/>
      <c r="AV40" s="30">
        <f t="shared" si="30"/>
        <v>0</v>
      </c>
      <c r="AW40" s="194">
        <v>0</v>
      </c>
      <c r="AX40" s="102">
        <v>0</v>
      </c>
      <c r="AY40" s="193">
        <f t="shared" si="31"/>
        <v>0</v>
      </c>
      <c r="AZ40" s="28">
        <v>0</v>
      </c>
      <c r="BA40" s="29">
        <v>0</v>
      </c>
      <c r="BB40" s="30">
        <f t="shared" si="32"/>
        <v>0</v>
      </c>
      <c r="BC40" s="34">
        <v>80</v>
      </c>
      <c r="BD40" s="35">
        <v>80</v>
      </c>
      <c r="BE40" s="30">
        <f t="shared" si="33"/>
        <v>160</v>
      </c>
      <c r="BF40" s="28">
        <v>1</v>
      </c>
      <c r="BG40" s="29">
        <v>1</v>
      </c>
      <c r="BH40" s="30">
        <f t="shared" si="47"/>
        <v>2</v>
      </c>
      <c r="BI40" s="28">
        <v>60</v>
      </c>
      <c r="BJ40" s="29">
        <v>60</v>
      </c>
      <c r="BK40" s="30">
        <f t="shared" si="34"/>
        <v>120</v>
      </c>
      <c r="BL40" s="28">
        <v>0</v>
      </c>
      <c r="BM40" s="29">
        <v>0</v>
      </c>
      <c r="BN40" s="30">
        <f t="shared" si="48"/>
        <v>0</v>
      </c>
      <c r="BO40" s="28">
        <v>0</v>
      </c>
      <c r="BP40" s="29">
        <v>0</v>
      </c>
      <c r="BQ40" s="30">
        <f t="shared" si="49"/>
        <v>0</v>
      </c>
      <c r="BR40" s="28">
        <v>10</v>
      </c>
      <c r="BS40" s="29">
        <v>10</v>
      </c>
      <c r="BT40" s="30">
        <v>20</v>
      </c>
      <c r="BU40" s="28">
        <v>0</v>
      </c>
      <c r="BV40" s="29">
        <v>0</v>
      </c>
      <c r="BW40" s="30">
        <v>0</v>
      </c>
    </row>
    <row r="41" spans="1:460" ht="36">
      <c r="A41" s="250" t="s">
        <v>44</v>
      </c>
      <c r="B41" s="101" t="s">
        <v>61</v>
      </c>
      <c r="C41" s="29" t="s">
        <v>8</v>
      </c>
      <c r="D41" s="69">
        <f t="shared" si="35"/>
        <v>295</v>
      </c>
      <c r="E41" s="69">
        <f t="shared" si="36"/>
        <v>295</v>
      </c>
      <c r="F41" s="161">
        <f t="shared" si="37"/>
        <v>590</v>
      </c>
      <c r="G41" s="28">
        <v>10</v>
      </c>
      <c r="H41" s="29">
        <v>10</v>
      </c>
      <c r="I41" s="171">
        <f t="shared" si="26"/>
        <v>10</v>
      </c>
      <c r="J41" s="37">
        <v>0</v>
      </c>
      <c r="K41" s="38">
        <v>0</v>
      </c>
      <c r="L41" s="30">
        <f t="shared" si="38"/>
        <v>0</v>
      </c>
      <c r="M41" s="28">
        <v>150</v>
      </c>
      <c r="N41" s="29">
        <v>150</v>
      </c>
      <c r="O41" s="30">
        <f t="shared" si="39"/>
        <v>300</v>
      </c>
      <c r="P41" s="37">
        <v>0</v>
      </c>
      <c r="Q41" s="38">
        <v>0</v>
      </c>
      <c r="R41" s="39">
        <f t="shared" si="27"/>
        <v>0</v>
      </c>
      <c r="S41" s="34">
        <v>40</v>
      </c>
      <c r="T41" s="35">
        <v>40</v>
      </c>
      <c r="U41" s="30">
        <f t="shared" si="28"/>
        <v>80</v>
      </c>
      <c r="V41" s="28">
        <v>0</v>
      </c>
      <c r="W41" s="29">
        <v>0</v>
      </c>
      <c r="X41" s="30">
        <f t="shared" si="40"/>
        <v>0</v>
      </c>
      <c r="Y41" s="28">
        <v>0</v>
      </c>
      <c r="Z41" s="29">
        <v>0</v>
      </c>
      <c r="AA41" s="30">
        <f t="shared" si="41"/>
        <v>0</v>
      </c>
      <c r="AB41" s="28">
        <v>0</v>
      </c>
      <c r="AC41" s="29">
        <v>0</v>
      </c>
      <c r="AD41" s="30">
        <f t="shared" si="42"/>
        <v>0</v>
      </c>
      <c r="AE41" s="28">
        <v>0</v>
      </c>
      <c r="AF41" s="29">
        <v>0</v>
      </c>
      <c r="AG41" s="30">
        <f t="shared" si="29"/>
        <v>0</v>
      </c>
      <c r="AH41" s="28">
        <v>0</v>
      </c>
      <c r="AI41" s="29">
        <v>0</v>
      </c>
      <c r="AJ41" s="188">
        <f t="shared" si="43"/>
        <v>0</v>
      </c>
      <c r="AK41" s="28">
        <v>30</v>
      </c>
      <c r="AL41" s="29">
        <v>30</v>
      </c>
      <c r="AM41" s="30">
        <f t="shared" si="44"/>
        <v>60</v>
      </c>
      <c r="AN41" s="34">
        <v>5</v>
      </c>
      <c r="AO41" s="35">
        <v>5</v>
      </c>
      <c r="AP41" s="191">
        <f t="shared" si="45"/>
        <v>10</v>
      </c>
      <c r="AQ41" s="28">
        <v>5</v>
      </c>
      <c r="AR41" s="29">
        <v>5</v>
      </c>
      <c r="AS41" s="30">
        <f t="shared" si="46"/>
        <v>10</v>
      </c>
      <c r="AT41" s="28">
        <v>30</v>
      </c>
      <c r="AU41" s="29">
        <v>30</v>
      </c>
      <c r="AV41" s="30">
        <f t="shared" si="30"/>
        <v>60</v>
      </c>
      <c r="AW41" s="194">
        <v>0</v>
      </c>
      <c r="AX41" s="102">
        <v>0</v>
      </c>
      <c r="AY41" s="193">
        <f t="shared" si="31"/>
        <v>0</v>
      </c>
      <c r="AZ41" s="28">
        <v>0</v>
      </c>
      <c r="BA41" s="29">
        <v>0</v>
      </c>
      <c r="BB41" s="30">
        <f t="shared" si="32"/>
        <v>0</v>
      </c>
      <c r="BC41" s="34">
        <v>15</v>
      </c>
      <c r="BD41" s="35">
        <v>15</v>
      </c>
      <c r="BE41" s="30">
        <f t="shared" si="33"/>
        <v>30</v>
      </c>
      <c r="BF41" s="28">
        <v>0</v>
      </c>
      <c r="BG41" s="29">
        <v>0</v>
      </c>
      <c r="BH41" s="30">
        <f t="shared" si="47"/>
        <v>0</v>
      </c>
      <c r="BI41" s="28">
        <v>0</v>
      </c>
      <c r="BJ41" s="29">
        <v>0</v>
      </c>
      <c r="BK41" s="30">
        <f t="shared" si="34"/>
        <v>0</v>
      </c>
      <c r="BL41" s="28">
        <v>0</v>
      </c>
      <c r="BM41" s="29">
        <v>0</v>
      </c>
      <c r="BN41" s="30">
        <f t="shared" si="48"/>
        <v>0</v>
      </c>
      <c r="BO41" s="28">
        <v>0</v>
      </c>
      <c r="BP41" s="29">
        <v>0</v>
      </c>
      <c r="BQ41" s="30">
        <f t="shared" si="49"/>
        <v>0</v>
      </c>
      <c r="BR41" s="28">
        <v>10</v>
      </c>
      <c r="BS41" s="29">
        <v>10</v>
      </c>
      <c r="BT41" s="30">
        <v>20</v>
      </c>
      <c r="BU41" s="28">
        <v>0</v>
      </c>
      <c r="BV41" s="29">
        <v>0</v>
      </c>
      <c r="BW41" s="30">
        <v>0</v>
      </c>
    </row>
    <row r="42" spans="1:460" ht="60">
      <c r="A42" s="250" t="s">
        <v>45</v>
      </c>
      <c r="B42" s="101" t="s">
        <v>63</v>
      </c>
      <c r="C42" s="29" t="s">
        <v>8</v>
      </c>
      <c r="D42" s="69">
        <f t="shared" si="35"/>
        <v>88</v>
      </c>
      <c r="E42" s="69">
        <f t="shared" si="36"/>
        <v>88</v>
      </c>
      <c r="F42" s="161">
        <f t="shared" si="37"/>
        <v>176</v>
      </c>
      <c r="G42" s="28">
        <v>0</v>
      </c>
      <c r="H42" s="29">
        <v>0</v>
      </c>
      <c r="I42" s="171">
        <f t="shared" si="26"/>
        <v>0</v>
      </c>
      <c r="J42" s="37">
        <v>0</v>
      </c>
      <c r="K42" s="38">
        <v>0</v>
      </c>
      <c r="L42" s="30">
        <f t="shared" si="38"/>
        <v>0</v>
      </c>
      <c r="M42" s="28">
        <v>0</v>
      </c>
      <c r="N42" s="29">
        <v>0</v>
      </c>
      <c r="O42" s="30">
        <f t="shared" si="39"/>
        <v>0</v>
      </c>
      <c r="P42" s="37">
        <v>0</v>
      </c>
      <c r="Q42" s="38">
        <v>0</v>
      </c>
      <c r="R42" s="39">
        <f t="shared" si="27"/>
        <v>0</v>
      </c>
      <c r="S42" s="34">
        <v>20</v>
      </c>
      <c r="T42" s="35">
        <v>20</v>
      </c>
      <c r="U42" s="30">
        <f t="shared" si="28"/>
        <v>40</v>
      </c>
      <c r="V42" s="28">
        <v>0</v>
      </c>
      <c r="W42" s="29">
        <v>0</v>
      </c>
      <c r="X42" s="30">
        <f t="shared" si="40"/>
        <v>0</v>
      </c>
      <c r="Y42" s="28">
        <v>3</v>
      </c>
      <c r="Z42" s="29">
        <v>3</v>
      </c>
      <c r="AA42" s="30">
        <f>Y42+3</f>
        <v>6</v>
      </c>
      <c r="AB42" s="28">
        <v>10</v>
      </c>
      <c r="AC42" s="29">
        <v>10</v>
      </c>
      <c r="AD42" s="30">
        <f t="shared" si="42"/>
        <v>20</v>
      </c>
      <c r="AE42" s="28">
        <v>0</v>
      </c>
      <c r="AF42" s="29">
        <v>0</v>
      </c>
      <c r="AG42" s="30">
        <f t="shared" si="29"/>
        <v>0</v>
      </c>
      <c r="AH42" s="28">
        <v>0</v>
      </c>
      <c r="AI42" s="29">
        <v>0</v>
      </c>
      <c r="AJ42" s="188">
        <f t="shared" si="43"/>
        <v>0</v>
      </c>
      <c r="AK42" s="28">
        <v>15</v>
      </c>
      <c r="AL42" s="29">
        <v>15</v>
      </c>
      <c r="AM42" s="30">
        <f t="shared" si="44"/>
        <v>30</v>
      </c>
      <c r="AN42" s="34">
        <v>0</v>
      </c>
      <c r="AO42" s="35">
        <v>0</v>
      </c>
      <c r="AP42" s="191">
        <f t="shared" si="45"/>
        <v>0</v>
      </c>
      <c r="AQ42" s="28">
        <v>0</v>
      </c>
      <c r="AR42" s="29">
        <v>0</v>
      </c>
      <c r="AS42" s="30">
        <f t="shared" si="46"/>
        <v>0</v>
      </c>
      <c r="AT42" s="28">
        <v>10</v>
      </c>
      <c r="AU42" s="29">
        <v>10</v>
      </c>
      <c r="AV42" s="30">
        <f t="shared" si="30"/>
        <v>20</v>
      </c>
      <c r="AW42" s="194">
        <v>0</v>
      </c>
      <c r="AX42" s="102">
        <v>0</v>
      </c>
      <c r="AY42" s="193">
        <f t="shared" si="31"/>
        <v>0</v>
      </c>
      <c r="AZ42" s="28">
        <v>5</v>
      </c>
      <c r="BA42" s="29">
        <v>5</v>
      </c>
      <c r="BB42" s="30">
        <f t="shared" si="32"/>
        <v>10</v>
      </c>
      <c r="BC42" s="34">
        <v>20</v>
      </c>
      <c r="BD42" s="35">
        <v>20</v>
      </c>
      <c r="BE42" s="30">
        <f t="shared" si="33"/>
        <v>40</v>
      </c>
      <c r="BF42" s="28">
        <v>0</v>
      </c>
      <c r="BG42" s="29">
        <v>0</v>
      </c>
      <c r="BH42" s="30">
        <f t="shared" si="47"/>
        <v>0</v>
      </c>
      <c r="BI42" s="28">
        <v>0</v>
      </c>
      <c r="BJ42" s="29">
        <v>0</v>
      </c>
      <c r="BK42" s="30">
        <f t="shared" si="34"/>
        <v>0</v>
      </c>
      <c r="BL42" s="28">
        <v>0</v>
      </c>
      <c r="BM42" s="29">
        <v>0</v>
      </c>
      <c r="BN42" s="30">
        <f t="shared" si="48"/>
        <v>0</v>
      </c>
      <c r="BO42" s="28">
        <v>0</v>
      </c>
      <c r="BP42" s="29">
        <v>0</v>
      </c>
      <c r="BQ42" s="30">
        <f t="shared" si="49"/>
        <v>0</v>
      </c>
      <c r="BR42" s="28">
        <v>5</v>
      </c>
      <c r="BS42" s="29">
        <v>5</v>
      </c>
      <c r="BT42" s="30">
        <v>10</v>
      </c>
      <c r="BU42" s="28">
        <v>0</v>
      </c>
      <c r="BV42" s="29">
        <v>0</v>
      </c>
      <c r="BW42" s="30">
        <v>0</v>
      </c>
    </row>
    <row r="43" spans="1:460" ht="24">
      <c r="A43" s="250" t="s">
        <v>46</v>
      </c>
      <c r="B43" s="103" t="s">
        <v>65</v>
      </c>
      <c r="C43" s="29" t="s">
        <v>8</v>
      </c>
      <c r="D43" s="69">
        <f t="shared" si="35"/>
        <v>145</v>
      </c>
      <c r="E43" s="69">
        <f t="shared" si="36"/>
        <v>145</v>
      </c>
      <c r="F43" s="161">
        <f t="shared" si="37"/>
        <v>290</v>
      </c>
      <c r="G43" s="28">
        <v>0</v>
      </c>
      <c r="H43" s="29">
        <v>0</v>
      </c>
      <c r="I43" s="171">
        <f t="shared" si="26"/>
        <v>0</v>
      </c>
      <c r="J43" s="37">
        <v>0</v>
      </c>
      <c r="K43" s="38">
        <v>0</v>
      </c>
      <c r="L43" s="30">
        <f t="shared" si="38"/>
        <v>0</v>
      </c>
      <c r="M43" s="28">
        <v>0</v>
      </c>
      <c r="N43" s="29">
        <v>0</v>
      </c>
      <c r="O43" s="30">
        <f t="shared" si="39"/>
        <v>0</v>
      </c>
      <c r="P43" s="37">
        <v>0</v>
      </c>
      <c r="Q43" s="38">
        <v>0</v>
      </c>
      <c r="R43" s="39">
        <f t="shared" si="27"/>
        <v>0</v>
      </c>
      <c r="S43" s="34">
        <v>20</v>
      </c>
      <c r="T43" s="35">
        <v>20</v>
      </c>
      <c r="U43" s="30">
        <f t="shared" si="28"/>
        <v>40</v>
      </c>
      <c r="V43" s="28">
        <v>0</v>
      </c>
      <c r="W43" s="29">
        <v>0</v>
      </c>
      <c r="X43" s="30">
        <f t="shared" si="40"/>
        <v>0</v>
      </c>
      <c r="Y43" s="28">
        <v>0</v>
      </c>
      <c r="Z43" s="29">
        <v>0</v>
      </c>
      <c r="AA43" s="30">
        <f t="shared" ref="AA43:AA46" si="51">Y43+3</f>
        <v>3</v>
      </c>
      <c r="AB43" s="28">
        <v>0</v>
      </c>
      <c r="AC43" s="29">
        <v>0</v>
      </c>
      <c r="AD43" s="30">
        <f t="shared" si="42"/>
        <v>0</v>
      </c>
      <c r="AE43" s="28">
        <v>40</v>
      </c>
      <c r="AF43" s="29">
        <v>40</v>
      </c>
      <c r="AG43" s="30">
        <f t="shared" si="29"/>
        <v>80</v>
      </c>
      <c r="AH43" s="28">
        <v>0</v>
      </c>
      <c r="AI43" s="29">
        <v>0</v>
      </c>
      <c r="AJ43" s="188">
        <f t="shared" si="43"/>
        <v>0</v>
      </c>
      <c r="AK43" s="28">
        <v>30</v>
      </c>
      <c r="AL43" s="29">
        <v>30</v>
      </c>
      <c r="AM43" s="30">
        <f t="shared" si="44"/>
        <v>60</v>
      </c>
      <c r="AN43" s="34">
        <v>0</v>
      </c>
      <c r="AO43" s="35">
        <v>0</v>
      </c>
      <c r="AP43" s="191">
        <f t="shared" si="45"/>
        <v>0</v>
      </c>
      <c r="AQ43" s="28">
        <v>0</v>
      </c>
      <c r="AR43" s="29">
        <v>0</v>
      </c>
      <c r="AS43" s="30">
        <f t="shared" si="46"/>
        <v>0</v>
      </c>
      <c r="AT43" s="28">
        <v>0</v>
      </c>
      <c r="AU43" s="29">
        <v>0</v>
      </c>
      <c r="AV43" s="30">
        <f t="shared" si="30"/>
        <v>0</v>
      </c>
      <c r="AW43" s="194">
        <v>0</v>
      </c>
      <c r="AX43" s="102">
        <v>0</v>
      </c>
      <c r="AY43" s="193">
        <f t="shared" si="31"/>
        <v>0</v>
      </c>
      <c r="AZ43" s="28">
        <v>0</v>
      </c>
      <c r="BA43" s="29">
        <v>0</v>
      </c>
      <c r="BB43" s="30">
        <f t="shared" si="32"/>
        <v>0</v>
      </c>
      <c r="BC43" s="34">
        <v>50</v>
      </c>
      <c r="BD43" s="35">
        <v>50</v>
      </c>
      <c r="BE43" s="30">
        <f t="shared" si="33"/>
        <v>100</v>
      </c>
      <c r="BF43" s="28">
        <v>0</v>
      </c>
      <c r="BG43" s="29">
        <v>0</v>
      </c>
      <c r="BH43" s="30">
        <f t="shared" si="47"/>
        <v>0</v>
      </c>
      <c r="BI43" s="28">
        <v>0</v>
      </c>
      <c r="BJ43" s="29">
        <v>0</v>
      </c>
      <c r="BK43" s="30">
        <f t="shared" si="34"/>
        <v>0</v>
      </c>
      <c r="BL43" s="28">
        <v>0</v>
      </c>
      <c r="BM43" s="29">
        <v>0</v>
      </c>
      <c r="BN43" s="30">
        <f t="shared" si="48"/>
        <v>0</v>
      </c>
      <c r="BO43" s="28">
        <v>0</v>
      </c>
      <c r="BP43" s="29">
        <v>0</v>
      </c>
      <c r="BQ43" s="30">
        <f t="shared" si="49"/>
        <v>0</v>
      </c>
      <c r="BR43" s="28">
        <v>5</v>
      </c>
      <c r="BS43" s="29">
        <v>5</v>
      </c>
      <c r="BT43" s="30">
        <v>10</v>
      </c>
      <c r="BU43" s="28">
        <v>0</v>
      </c>
      <c r="BV43" s="29">
        <v>0</v>
      </c>
      <c r="BW43" s="30">
        <v>0</v>
      </c>
    </row>
    <row r="44" spans="1:460" ht="24">
      <c r="A44" s="250" t="s">
        <v>48</v>
      </c>
      <c r="B44" s="103" t="s">
        <v>67</v>
      </c>
      <c r="C44" s="29" t="s">
        <v>8</v>
      </c>
      <c r="D44" s="69">
        <f t="shared" si="35"/>
        <v>195</v>
      </c>
      <c r="E44" s="69">
        <f t="shared" si="36"/>
        <v>195</v>
      </c>
      <c r="F44" s="161">
        <f t="shared" si="37"/>
        <v>390</v>
      </c>
      <c r="G44" s="28">
        <v>10</v>
      </c>
      <c r="H44" s="29">
        <v>10</v>
      </c>
      <c r="I44" s="171">
        <f t="shared" si="26"/>
        <v>10</v>
      </c>
      <c r="J44" s="37">
        <v>0</v>
      </c>
      <c r="K44" s="38">
        <v>0</v>
      </c>
      <c r="L44" s="30">
        <f t="shared" si="38"/>
        <v>0</v>
      </c>
      <c r="M44" s="28">
        <v>0</v>
      </c>
      <c r="N44" s="29">
        <v>0</v>
      </c>
      <c r="O44" s="30">
        <f t="shared" si="39"/>
        <v>0</v>
      </c>
      <c r="P44" s="37">
        <v>0</v>
      </c>
      <c r="Q44" s="38">
        <v>0</v>
      </c>
      <c r="R44" s="39">
        <f t="shared" si="27"/>
        <v>0</v>
      </c>
      <c r="S44" s="34">
        <v>40</v>
      </c>
      <c r="T44" s="35">
        <v>40</v>
      </c>
      <c r="U44" s="30">
        <f t="shared" si="28"/>
        <v>80</v>
      </c>
      <c r="V44" s="28">
        <v>0</v>
      </c>
      <c r="W44" s="29">
        <v>0</v>
      </c>
      <c r="X44" s="30">
        <f t="shared" si="40"/>
        <v>0</v>
      </c>
      <c r="Y44" s="28">
        <v>0</v>
      </c>
      <c r="Z44" s="29">
        <v>0</v>
      </c>
      <c r="AA44" s="30">
        <f t="shared" si="51"/>
        <v>3</v>
      </c>
      <c r="AB44" s="28">
        <v>0</v>
      </c>
      <c r="AC44" s="29">
        <v>0</v>
      </c>
      <c r="AD44" s="30">
        <f t="shared" si="42"/>
        <v>0</v>
      </c>
      <c r="AE44" s="28">
        <v>40</v>
      </c>
      <c r="AF44" s="29">
        <v>40</v>
      </c>
      <c r="AG44" s="30">
        <f t="shared" si="29"/>
        <v>80</v>
      </c>
      <c r="AH44" s="28">
        <v>0</v>
      </c>
      <c r="AI44" s="29">
        <v>0</v>
      </c>
      <c r="AJ44" s="188">
        <f t="shared" si="43"/>
        <v>0</v>
      </c>
      <c r="AK44" s="28">
        <v>30</v>
      </c>
      <c r="AL44" s="29">
        <v>30</v>
      </c>
      <c r="AM44" s="30">
        <f t="shared" si="44"/>
        <v>60</v>
      </c>
      <c r="AN44" s="34">
        <v>0</v>
      </c>
      <c r="AO44" s="35">
        <v>0</v>
      </c>
      <c r="AP44" s="191">
        <f t="shared" si="45"/>
        <v>0</v>
      </c>
      <c r="AQ44" s="28">
        <v>0</v>
      </c>
      <c r="AR44" s="29">
        <v>0</v>
      </c>
      <c r="AS44" s="30">
        <f t="shared" si="46"/>
        <v>0</v>
      </c>
      <c r="AT44" s="28">
        <v>0</v>
      </c>
      <c r="AU44" s="29">
        <v>0</v>
      </c>
      <c r="AV44" s="30">
        <f t="shared" si="30"/>
        <v>0</v>
      </c>
      <c r="AW44" s="194">
        <v>0</v>
      </c>
      <c r="AX44" s="102">
        <v>0</v>
      </c>
      <c r="AY44" s="193">
        <f t="shared" si="31"/>
        <v>0</v>
      </c>
      <c r="AZ44" s="28">
        <v>0</v>
      </c>
      <c r="BA44" s="29">
        <v>0</v>
      </c>
      <c r="BB44" s="30">
        <f t="shared" si="32"/>
        <v>0</v>
      </c>
      <c r="BC44" s="34">
        <v>50</v>
      </c>
      <c r="BD44" s="35">
        <v>50</v>
      </c>
      <c r="BE44" s="30">
        <f t="shared" si="33"/>
        <v>100</v>
      </c>
      <c r="BF44" s="28">
        <v>0</v>
      </c>
      <c r="BG44" s="29">
        <v>0</v>
      </c>
      <c r="BH44" s="30">
        <f t="shared" si="47"/>
        <v>0</v>
      </c>
      <c r="BI44" s="28">
        <v>20</v>
      </c>
      <c r="BJ44" s="29">
        <v>20</v>
      </c>
      <c r="BK44" s="30">
        <f t="shared" si="34"/>
        <v>40</v>
      </c>
      <c r="BL44" s="28">
        <v>0</v>
      </c>
      <c r="BM44" s="29">
        <v>0</v>
      </c>
      <c r="BN44" s="30">
        <f t="shared" si="48"/>
        <v>0</v>
      </c>
      <c r="BO44" s="28">
        <v>0</v>
      </c>
      <c r="BP44" s="29">
        <v>0</v>
      </c>
      <c r="BQ44" s="30">
        <f t="shared" si="49"/>
        <v>0</v>
      </c>
      <c r="BR44" s="28">
        <v>5</v>
      </c>
      <c r="BS44" s="29">
        <v>5</v>
      </c>
      <c r="BT44" s="30">
        <v>10</v>
      </c>
      <c r="BU44" s="28">
        <v>0</v>
      </c>
      <c r="BV44" s="29">
        <v>0</v>
      </c>
      <c r="BW44" s="30">
        <v>0</v>
      </c>
    </row>
    <row r="45" spans="1:460" ht="24">
      <c r="A45" s="250" t="s">
        <v>50</v>
      </c>
      <c r="B45" s="103" t="s">
        <v>69</v>
      </c>
      <c r="C45" s="29" t="s">
        <v>8</v>
      </c>
      <c r="D45" s="69">
        <f t="shared" si="35"/>
        <v>215</v>
      </c>
      <c r="E45" s="69">
        <f t="shared" si="36"/>
        <v>215</v>
      </c>
      <c r="F45" s="161">
        <f t="shared" si="37"/>
        <v>430</v>
      </c>
      <c r="G45" s="28">
        <v>0</v>
      </c>
      <c r="H45" s="29">
        <v>0</v>
      </c>
      <c r="I45" s="171">
        <f t="shared" si="26"/>
        <v>0</v>
      </c>
      <c r="J45" s="37">
        <v>0</v>
      </c>
      <c r="K45" s="38">
        <v>0</v>
      </c>
      <c r="L45" s="30">
        <f t="shared" si="38"/>
        <v>0</v>
      </c>
      <c r="M45" s="28">
        <v>0</v>
      </c>
      <c r="N45" s="29">
        <v>0</v>
      </c>
      <c r="O45" s="30">
        <f t="shared" si="39"/>
        <v>0</v>
      </c>
      <c r="P45" s="37">
        <v>0</v>
      </c>
      <c r="Q45" s="38">
        <v>0</v>
      </c>
      <c r="R45" s="39">
        <f t="shared" si="27"/>
        <v>0</v>
      </c>
      <c r="S45" s="34">
        <v>40</v>
      </c>
      <c r="T45" s="35">
        <v>40</v>
      </c>
      <c r="U45" s="30">
        <f t="shared" si="28"/>
        <v>80</v>
      </c>
      <c r="V45" s="28">
        <v>0</v>
      </c>
      <c r="W45" s="29">
        <v>0</v>
      </c>
      <c r="X45" s="30">
        <f t="shared" si="40"/>
        <v>0</v>
      </c>
      <c r="Y45" s="28">
        <v>0</v>
      </c>
      <c r="Z45" s="29">
        <v>0</v>
      </c>
      <c r="AA45" s="30">
        <f t="shared" si="51"/>
        <v>3</v>
      </c>
      <c r="AB45" s="28">
        <v>0</v>
      </c>
      <c r="AC45" s="29">
        <v>0</v>
      </c>
      <c r="AD45" s="30">
        <f t="shared" si="42"/>
        <v>0</v>
      </c>
      <c r="AE45" s="28">
        <v>60</v>
      </c>
      <c r="AF45" s="29">
        <v>60</v>
      </c>
      <c r="AG45" s="30">
        <f t="shared" si="29"/>
        <v>120</v>
      </c>
      <c r="AH45" s="28">
        <v>0</v>
      </c>
      <c r="AI45" s="29">
        <v>0</v>
      </c>
      <c r="AJ45" s="188">
        <f t="shared" si="43"/>
        <v>0</v>
      </c>
      <c r="AK45" s="28">
        <v>30</v>
      </c>
      <c r="AL45" s="29">
        <v>30</v>
      </c>
      <c r="AM45" s="30">
        <f t="shared" si="44"/>
        <v>60</v>
      </c>
      <c r="AN45" s="34">
        <v>0</v>
      </c>
      <c r="AO45" s="35">
        <v>0</v>
      </c>
      <c r="AP45" s="191">
        <f t="shared" si="45"/>
        <v>0</v>
      </c>
      <c r="AQ45" s="28">
        <v>0</v>
      </c>
      <c r="AR45" s="29">
        <v>0</v>
      </c>
      <c r="AS45" s="30">
        <f t="shared" si="46"/>
        <v>0</v>
      </c>
      <c r="AT45" s="28">
        <v>20</v>
      </c>
      <c r="AU45" s="29">
        <v>20</v>
      </c>
      <c r="AV45" s="30">
        <f t="shared" si="30"/>
        <v>40</v>
      </c>
      <c r="AW45" s="194">
        <v>10</v>
      </c>
      <c r="AX45" s="102">
        <v>10</v>
      </c>
      <c r="AY45" s="193">
        <f t="shared" si="31"/>
        <v>20</v>
      </c>
      <c r="AZ45" s="28">
        <v>0</v>
      </c>
      <c r="BA45" s="29">
        <v>0</v>
      </c>
      <c r="BB45" s="30">
        <f t="shared" si="32"/>
        <v>0</v>
      </c>
      <c r="BC45" s="34">
        <v>50</v>
      </c>
      <c r="BD45" s="35">
        <v>50</v>
      </c>
      <c r="BE45" s="30">
        <f t="shared" si="33"/>
        <v>100</v>
      </c>
      <c r="BF45" s="28">
        <v>0</v>
      </c>
      <c r="BG45" s="29">
        <v>0</v>
      </c>
      <c r="BH45" s="30">
        <f t="shared" si="47"/>
        <v>0</v>
      </c>
      <c r="BI45" s="28">
        <v>0</v>
      </c>
      <c r="BJ45" s="29">
        <v>0</v>
      </c>
      <c r="BK45" s="30">
        <f t="shared" si="34"/>
        <v>0</v>
      </c>
      <c r="BL45" s="28">
        <v>0</v>
      </c>
      <c r="BM45" s="29">
        <v>0</v>
      </c>
      <c r="BN45" s="30">
        <f t="shared" si="48"/>
        <v>0</v>
      </c>
      <c r="BO45" s="28">
        <v>0</v>
      </c>
      <c r="BP45" s="29">
        <v>0</v>
      </c>
      <c r="BQ45" s="30">
        <f t="shared" si="49"/>
        <v>0</v>
      </c>
      <c r="BR45" s="28">
        <v>5</v>
      </c>
      <c r="BS45" s="29">
        <v>5</v>
      </c>
      <c r="BT45" s="30">
        <v>10</v>
      </c>
      <c r="BU45" s="28">
        <v>0</v>
      </c>
      <c r="BV45" s="29">
        <v>0</v>
      </c>
      <c r="BW45" s="30">
        <v>0</v>
      </c>
    </row>
    <row r="46" spans="1:460" ht="48">
      <c r="A46" s="250" t="s">
        <v>51</v>
      </c>
      <c r="B46" s="103" t="s">
        <v>71</v>
      </c>
      <c r="C46" s="29" t="s">
        <v>8</v>
      </c>
      <c r="D46" s="69">
        <f t="shared" si="35"/>
        <v>124</v>
      </c>
      <c r="E46" s="69">
        <f t="shared" si="36"/>
        <v>129</v>
      </c>
      <c r="F46" s="161">
        <f t="shared" si="37"/>
        <v>253</v>
      </c>
      <c r="G46" s="28">
        <v>0</v>
      </c>
      <c r="H46" s="29">
        <v>0</v>
      </c>
      <c r="I46" s="171">
        <f t="shared" si="26"/>
        <v>0</v>
      </c>
      <c r="J46" s="37">
        <v>0</v>
      </c>
      <c r="K46" s="38">
        <v>0</v>
      </c>
      <c r="L46" s="30">
        <f t="shared" si="38"/>
        <v>0</v>
      </c>
      <c r="M46" s="28">
        <v>0</v>
      </c>
      <c r="N46" s="29">
        <v>0</v>
      </c>
      <c r="O46" s="30">
        <f t="shared" si="39"/>
        <v>0</v>
      </c>
      <c r="P46" s="37">
        <v>0</v>
      </c>
      <c r="Q46" s="38">
        <v>0</v>
      </c>
      <c r="R46" s="39">
        <f t="shared" si="27"/>
        <v>0</v>
      </c>
      <c r="S46" s="34">
        <v>24</v>
      </c>
      <c r="T46" s="35">
        <v>24</v>
      </c>
      <c r="U46" s="30">
        <f t="shared" si="28"/>
        <v>48</v>
      </c>
      <c r="V46" s="28">
        <v>0</v>
      </c>
      <c r="W46" s="29">
        <v>0</v>
      </c>
      <c r="X46" s="30">
        <f t="shared" si="40"/>
        <v>0</v>
      </c>
      <c r="Y46" s="28">
        <v>0</v>
      </c>
      <c r="Z46" s="29">
        <v>0</v>
      </c>
      <c r="AA46" s="30">
        <f t="shared" si="51"/>
        <v>3</v>
      </c>
      <c r="AB46" s="28">
        <v>10</v>
      </c>
      <c r="AC46" s="29">
        <v>10</v>
      </c>
      <c r="AD46" s="30">
        <f t="shared" si="42"/>
        <v>20</v>
      </c>
      <c r="AE46" s="28">
        <v>10</v>
      </c>
      <c r="AF46" s="29">
        <v>10</v>
      </c>
      <c r="AG46" s="30">
        <f t="shared" si="29"/>
        <v>20</v>
      </c>
      <c r="AH46" s="28">
        <v>0</v>
      </c>
      <c r="AI46" s="29">
        <v>0</v>
      </c>
      <c r="AJ46" s="188">
        <f t="shared" si="43"/>
        <v>0</v>
      </c>
      <c r="AK46" s="28">
        <v>20</v>
      </c>
      <c r="AL46" s="29">
        <v>20</v>
      </c>
      <c r="AM46" s="30">
        <f t="shared" si="44"/>
        <v>40</v>
      </c>
      <c r="AN46" s="34">
        <v>10</v>
      </c>
      <c r="AO46" s="35">
        <v>15</v>
      </c>
      <c r="AP46" s="191">
        <f t="shared" si="45"/>
        <v>25</v>
      </c>
      <c r="AQ46" s="28">
        <v>10</v>
      </c>
      <c r="AR46" s="29">
        <v>10</v>
      </c>
      <c r="AS46" s="30">
        <f t="shared" si="46"/>
        <v>20</v>
      </c>
      <c r="AT46" s="28">
        <v>10</v>
      </c>
      <c r="AU46" s="29">
        <v>10</v>
      </c>
      <c r="AV46" s="30">
        <f t="shared" si="30"/>
        <v>20</v>
      </c>
      <c r="AW46" s="34">
        <v>0</v>
      </c>
      <c r="AX46" s="35">
        <v>0</v>
      </c>
      <c r="AY46" s="193">
        <f t="shared" si="31"/>
        <v>0</v>
      </c>
      <c r="AZ46" s="28">
        <v>5</v>
      </c>
      <c r="BA46" s="29">
        <v>5</v>
      </c>
      <c r="BB46" s="30">
        <f t="shared" si="32"/>
        <v>10</v>
      </c>
      <c r="BC46" s="34">
        <v>20</v>
      </c>
      <c r="BD46" s="35">
        <v>20</v>
      </c>
      <c r="BE46" s="30">
        <f t="shared" si="33"/>
        <v>40</v>
      </c>
      <c r="BF46" s="28">
        <v>0</v>
      </c>
      <c r="BG46" s="29">
        <v>0</v>
      </c>
      <c r="BH46" s="30">
        <f t="shared" si="47"/>
        <v>0</v>
      </c>
      <c r="BI46" s="28">
        <v>0</v>
      </c>
      <c r="BJ46" s="29">
        <v>0</v>
      </c>
      <c r="BK46" s="30">
        <f t="shared" si="34"/>
        <v>0</v>
      </c>
      <c r="BL46" s="28">
        <v>0</v>
      </c>
      <c r="BM46" s="29">
        <v>0</v>
      </c>
      <c r="BN46" s="30">
        <f t="shared" si="48"/>
        <v>0</v>
      </c>
      <c r="BO46" s="28">
        <v>0</v>
      </c>
      <c r="BP46" s="29">
        <v>0</v>
      </c>
      <c r="BQ46" s="30">
        <f t="shared" si="49"/>
        <v>0</v>
      </c>
      <c r="BR46" s="28">
        <v>5</v>
      </c>
      <c r="BS46" s="29">
        <v>5</v>
      </c>
      <c r="BT46" s="30">
        <v>10</v>
      </c>
      <c r="BU46" s="28">
        <v>0</v>
      </c>
      <c r="BV46" s="29">
        <v>0</v>
      </c>
      <c r="BW46" s="30">
        <v>0</v>
      </c>
    </row>
    <row r="47" spans="1:460" s="6" customFormat="1" ht="15.75" thickBot="1">
      <c r="A47" s="227"/>
      <c r="B47" s="228"/>
      <c r="C47" s="229"/>
      <c r="D47" s="230"/>
      <c r="E47" s="230"/>
      <c r="F47" s="231"/>
      <c r="G47" s="47"/>
      <c r="H47" s="48"/>
      <c r="I47" s="232"/>
      <c r="J47" s="47"/>
      <c r="K47" s="48"/>
      <c r="L47" s="46"/>
      <c r="M47" s="47"/>
      <c r="N47" s="48"/>
      <c r="O47" s="46"/>
      <c r="P47" s="47"/>
      <c r="Q47" s="48"/>
      <c r="R47" s="184"/>
      <c r="S47" s="47"/>
      <c r="T47" s="48"/>
      <c r="U47" s="184"/>
      <c r="V47" s="47"/>
      <c r="W47" s="48"/>
      <c r="X47" s="184"/>
      <c r="Y47" s="47"/>
      <c r="Z47" s="48"/>
      <c r="AA47" s="46"/>
      <c r="AB47" s="47"/>
      <c r="AC47" s="48"/>
      <c r="AD47" s="46"/>
      <c r="AE47" s="47"/>
      <c r="AF47" s="48"/>
      <c r="AG47" s="46"/>
      <c r="AH47" s="47"/>
      <c r="AI47" s="48"/>
      <c r="AJ47" s="184"/>
      <c r="AK47" s="47"/>
      <c r="AL47" s="48"/>
      <c r="AM47" s="46"/>
      <c r="AN47" s="47"/>
      <c r="AO47" s="48"/>
      <c r="AP47" s="46"/>
      <c r="AQ47" s="47"/>
      <c r="AR47" s="48"/>
      <c r="AS47" s="46"/>
      <c r="AT47" s="47"/>
      <c r="AU47" s="48"/>
      <c r="AV47" s="46"/>
      <c r="AW47" s="47"/>
      <c r="AX47" s="48"/>
      <c r="AY47" s="46"/>
      <c r="AZ47" s="47"/>
      <c r="BA47" s="48"/>
      <c r="BB47" s="46"/>
      <c r="BC47" s="47"/>
      <c r="BD47" s="48"/>
      <c r="BE47" s="46"/>
      <c r="BF47" s="47"/>
      <c r="BG47" s="48"/>
      <c r="BH47" s="46"/>
      <c r="BI47" s="47"/>
      <c r="BJ47" s="48"/>
      <c r="BK47" s="46"/>
      <c r="BL47" s="47"/>
      <c r="BM47" s="48"/>
      <c r="BN47" s="184"/>
      <c r="BO47" s="47"/>
      <c r="BP47" s="48"/>
      <c r="BQ47" s="184"/>
      <c r="BR47" s="47"/>
      <c r="BS47" s="48"/>
      <c r="BT47" s="184"/>
      <c r="BU47" s="47"/>
      <c r="BV47" s="48"/>
      <c r="BW47" s="184"/>
      <c r="BX47" s="8"/>
      <c r="BY47" s="8"/>
      <c r="BZ47" s="8"/>
      <c r="CA47" s="8"/>
      <c r="CB47" s="8"/>
      <c r="CC47" s="8"/>
      <c r="CD47" s="8"/>
      <c r="CE47" s="8"/>
      <c r="CF47" s="8"/>
      <c r="CG47" s="8"/>
      <c r="CH47" s="8"/>
      <c r="CI47" s="8"/>
      <c r="CJ47" s="8"/>
      <c r="CK47" s="8"/>
      <c r="CL47" s="8"/>
      <c r="CM47" s="8"/>
      <c r="CN47" s="8"/>
      <c r="CO47" s="8"/>
      <c r="CP47" s="8"/>
      <c r="CQ47" s="8"/>
      <c r="CR47" s="8"/>
      <c r="CS47" s="8"/>
      <c r="CT47" s="8"/>
      <c r="CU47" s="8"/>
      <c r="CV47" s="8"/>
      <c r="CW47" s="8"/>
      <c r="CX47" s="8"/>
      <c r="CY47" s="8"/>
      <c r="CZ47" s="8"/>
      <c r="DA47" s="8"/>
      <c r="DB47" s="8"/>
      <c r="DC47" s="8"/>
      <c r="DD47" s="8"/>
      <c r="DE47" s="8"/>
      <c r="DF47" s="8"/>
      <c r="DG47" s="8"/>
      <c r="DH47" s="8"/>
      <c r="DI47" s="8"/>
      <c r="DJ47" s="8"/>
      <c r="DK47" s="8"/>
      <c r="DL47" s="8"/>
      <c r="DM47" s="8"/>
      <c r="DN47" s="8"/>
      <c r="DO47" s="8"/>
      <c r="DP47" s="8"/>
      <c r="DQ47" s="8"/>
      <c r="DR47" s="8"/>
      <c r="DS47" s="8"/>
      <c r="DT47" s="8"/>
      <c r="DU47" s="8"/>
      <c r="DV47" s="8"/>
      <c r="DW47" s="8"/>
      <c r="DX47" s="8"/>
      <c r="DY47" s="8"/>
      <c r="DZ47" s="8"/>
      <c r="EA47" s="8"/>
      <c r="EB47" s="8"/>
      <c r="EC47" s="8"/>
      <c r="ED47" s="8"/>
      <c r="EE47" s="8"/>
      <c r="EF47" s="8"/>
      <c r="EG47" s="8"/>
      <c r="EH47" s="8"/>
      <c r="EI47" s="15"/>
      <c r="EJ47" s="17"/>
      <c r="EK47" s="17"/>
      <c r="EL47" s="17"/>
      <c r="EM47" s="17"/>
      <c r="EN47" s="17"/>
      <c r="EO47" s="17"/>
      <c r="EP47" s="17"/>
      <c r="EQ47" s="17"/>
      <c r="ER47" s="17"/>
      <c r="ES47" s="17"/>
      <c r="ET47" s="17"/>
      <c r="EU47" s="17"/>
      <c r="EV47" s="17"/>
      <c r="EW47" s="17"/>
      <c r="EX47" s="17"/>
      <c r="EY47" s="17"/>
      <c r="EZ47" s="17"/>
      <c r="FA47" s="17"/>
      <c r="FB47" s="17"/>
      <c r="FC47" s="17"/>
      <c r="FD47" s="17"/>
      <c r="FE47" s="17"/>
      <c r="FF47" s="17"/>
      <c r="FG47" s="17"/>
      <c r="FH47" s="17"/>
      <c r="FI47" s="17"/>
      <c r="FJ47" s="17"/>
      <c r="FK47" s="17"/>
      <c r="FL47" s="17"/>
      <c r="FM47" s="17"/>
      <c r="FN47" s="17"/>
      <c r="FO47" s="17"/>
      <c r="FP47" s="17"/>
      <c r="FQ47" s="17"/>
      <c r="FR47" s="17"/>
      <c r="FS47" s="17"/>
      <c r="FT47" s="17"/>
      <c r="FU47" s="17"/>
      <c r="FV47" s="17"/>
      <c r="FW47" s="17"/>
      <c r="FX47" s="17"/>
      <c r="FY47" s="17"/>
      <c r="FZ47" s="17"/>
      <c r="GA47" s="17"/>
      <c r="GB47" s="17"/>
      <c r="GC47" s="17"/>
      <c r="GD47" s="17"/>
      <c r="GE47" s="17"/>
      <c r="GF47" s="17"/>
      <c r="GG47" s="17"/>
      <c r="GH47" s="17"/>
      <c r="GI47" s="17"/>
      <c r="GJ47" s="17"/>
      <c r="GK47" s="17"/>
      <c r="GL47" s="17"/>
      <c r="GM47" s="17"/>
      <c r="GN47" s="17"/>
      <c r="GO47" s="17"/>
      <c r="GP47" s="17"/>
      <c r="GQ47" s="17"/>
      <c r="GR47" s="17"/>
      <c r="GS47" s="17"/>
      <c r="GT47" s="17"/>
      <c r="GU47" s="17"/>
      <c r="GV47" s="17"/>
      <c r="GW47" s="17"/>
      <c r="GX47" s="17"/>
      <c r="GY47" s="17"/>
      <c r="GZ47" s="17"/>
      <c r="HA47" s="17"/>
      <c r="HB47" s="17"/>
      <c r="HC47" s="17"/>
      <c r="HD47" s="17"/>
      <c r="HE47" s="17"/>
      <c r="HF47" s="17"/>
      <c r="HG47" s="17"/>
      <c r="HH47" s="17"/>
      <c r="HI47" s="17"/>
      <c r="HJ47" s="17"/>
      <c r="HK47" s="17"/>
      <c r="HL47" s="17"/>
      <c r="HM47" s="17"/>
      <c r="HN47" s="17"/>
      <c r="HO47" s="17"/>
      <c r="HP47" s="17"/>
      <c r="HQ47" s="17"/>
      <c r="HR47" s="17"/>
      <c r="HS47" s="17"/>
      <c r="HT47" s="17"/>
      <c r="HU47" s="17"/>
      <c r="HV47" s="17"/>
      <c r="HW47" s="17"/>
      <c r="HX47" s="17"/>
      <c r="HY47" s="17"/>
      <c r="HZ47" s="17"/>
      <c r="IA47" s="17"/>
      <c r="IB47" s="17"/>
      <c r="IC47" s="17"/>
      <c r="ID47" s="17"/>
      <c r="IE47" s="17"/>
      <c r="IF47" s="17"/>
      <c r="IG47" s="17"/>
      <c r="IH47" s="17"/>
      <c r="II47" s="17"/>
      <c r="IJ47" s="17"/>
      <c r="IK47" s="17"/>
      <c r="IL47" s="17"/>
      <c r="IM47" s="17"/>
      <c r="IN47" s="17"/>
      <c r="IO47" s="17"/>
      <c r="IP47" s="17"/>
      <c r="IQ47" s="17"/>
      <c r="IR47" s="17"/>
      <c r="IS47" s="17"/>
      <c r="IT47" s="17"/>
      <c r="IU47" s="17"/>
      <c r="IV47" s="17"/>
      <c r="IW47" s="17"/>
      <c r="IX47" s="17"/>
      <c r="IY47" s="17"/>
      <c r="IZ47" s="17"/>
      <c r="JA47" s="17"/>
      <c r="JB47" s="17"/>
      <c r="JC47" s="17"/>
      <c r="JD47" s="17"/>
      <c r="JE47" s="11"/>
      <c r="JF47" s="11"/>
      <c r="JG47" s="11"/>
      <c r="JH47" s="11"/>
      <c r="JI47" s="11"/>
      <c r="JJ47" s="11"/>
      <c r="JK47" s="11"/>
      <c r="JL47" s="11"/>
      <c r="JM47" s="11"/>
      <c r="JN47" s="11"/>
      <c r="JO47" s="11"/>
      <c r="JP47" s="11"/>
      <c r="JQ47" s="11"/>
      <c r="JR47" s="11"/>
      <c r="JS47" s="11"/>
      <c r="JT47" s="11"/>
      <c r="JU47" s="11"/>
      <c r="JV47" s="11"/>
      <c r="JW47" s="11"/>
      <c r="JX47" s="11"/>
      <c r="JY47" s="11"/>
      <c r="JZ47" s="11"/>
      <c r="KA47" s="11"/>
      <c r="KB47" s="11"/>
      <c r="KC47" s="11"/>
      <c r="KD47" s="11"/>
      <c r="KE47" s="11"/>
      <c r="KF47" s="11"/>
      <c r="KG47" s="11"/>
      <c r="KH47" s="11"/>
      <c r="KI47" s="11"/>
      <c r="KJ47" s="11"/>
      <c r="KK47" s="11"/>
      <c r="KL47" s="11"/>
      <c r="KM47" s="11"/>
      <c r="KN47" s="11"/>
      <c r="KO47" s="11"/>
      <c r="KP47" s="11"/>
      <c r="KQ47" s="11"/>
      <c r="KR47" s="11"/>
      <c r="KS47" s="11"/>
      <c r="KT47" s="11"/>
      <c r="KU47" s="11"/>
      <c r="KV47" s="11"/>
      <c r="KW47" s="11"/>
      <c r="KX47" s="11"/>
      <c r="KY47" s="11"/>
      <c r="KZ47" s="11"/>
      <c r="LA47" s="11"/>
      <c r="LB47" s="11"/>
      <c r="LC47" s="11"/>
      <c r="LD47" s="11"/>
      <c r="LE47" s="11"/>
      <c r="LF47" s="11"/>
      <c r="LG47" s="11"/>
      <c r="LH47" s="11"/>
      <c r="LI47" s="11"/>
      <c r="LJ47" s="11"/>
      <c r="LK47" s="11"/>
      <c r="LL47" s="11"/>
      <c r="LM47" s="11"/>
      <c r="LN47" s="11"/>
      <c r="LO47" s="11"/>
      <c r="LP47" s="11"/>
      <c r="LQ47" s="11"/>
      <c r="LR47" s="11"/>
      <c r="LS47" s="11"/>
      <c r="LT47" s="11"/>
      <c r="LU47" s="11"/>
      <c r="LV47" s="11"/>
      <c r="LW47" s="11"/>
      <c r="LX47" s="11"/>
      <c r="LY47" s="11"/>
      <c r="LZ47" s="11"/>
      <c r="MA47" s="11"/>
      <c r="MB47" s="11"/>
      <c r="MC47" s="11"/>
      <c r="MD47" s="11"/>
      <c r="ME47" s="11"/>
      <c r="MF47" s="11"/>
      <c r="MG47" s="11"/>
      <c r="MH47" s="11"/>
      <c r="MI47" s="11"/>
      <c r="MJ47" s="11"/>
      <c r="MK47" s="11"/>
      <c r="ML47" s="11"/>
      <c r="MM47" s="11"/>
      <c r="MN47" s="11"/>
      <c r="MO47" s="11"/>
      <c r="MP47" s="11"/>
      <c r="MQ47" s="11"/>
      <c r="MR47" s="11"/>
      <c r="MS47" s="11"/>
      <c r="MT47" s="11"/>
      <c r="MU47" s="11"/>
      <c r="MV47" s="11"/>
      <c r="MW47" s="11"/>
      <c r="MX47" s="11"/>
      <c r="MY47" s="11"/>
      <c r="MZ47" s="11"/>
      <c r="NA47" s="11"/>
      <c r="NB47" s="11"/>
      <c r="NC47" s="11"/>
      <c r="ND47" s="11"/>
      <c r="NE47" s="11"/>
      <c r="NF47" s="11"/>
      <c r="NG47" s="11"/>
      <c r="NH47" s="11"/>
      <c r="NI47" s="11"/>
      <c r="NJ47" s="11"/>
      <c r="NK47" s="11"/>
      <c r="NL47" s="11"/>
      <c r="NM47" s="11"/>
      <c r="NN47" s="11"/>
      <c r="NO47" s="11"/>
      <c r="NP47" s="11"/>
      <c r="NQ47" s="11"/>
      <c r="NR47" s="11"/>
      <c r="NS47" s="11"/>
      <c r="NT47" s="11"/>
      <c r="NU47" s="11"/>
      <c r="NV47" s="11"/>
      <c r="NW47" s="11"/>
      <c r="NX47" s="11"/>
      <c r="NY47" s="11"/>
      <c r="NZ47" s="11"/>
      <c r="OA47" s="11"/>
      <c r="OB47" s="11"/>
      <c r="OC47" s="11"/>
      <c r="OD47" s="11"/>
      <c r="OE47" s="11"/>
      <c r="OF47" s="11"/>
      <c r="OG47" s="11"/>
      <c r="OH47" s="11"/>
      <c r="OI47" s="11"/>
      <c r="OJ47" s="11"/>
      <c r="OK47" s="11"/>
      <c r="OL47" s="11"/>
      <c r="OM47" s="11"/>
      <c r="ON47"/>
      <c r="OO47"/>
      <c r="OP47"/>
      <c r="OQ47"/>
      <c r="OR47"/>
      <c r="OS47"/>
      <c r="OT47"/>
      <c r="OU47"/>
      <c r="OV47"/>
      <c r="OW47"/>
      <c r="OX47"/>
      <c r="OY47"/>
      <c r="OZ47"/>
      <c r="PA47"/>
      <c r="PB47"/>
      <c r="PC47"/>
      <c r="PD47"/>
      <c r="PE47"/>
      <c r="PF47"/>
      <c r="PG47"/>
      <c r="PH47"/>
      <c r="PI47"/>
      <c r="PJ47"/>
      <c r="PK47"/>
      <c r="PL47"/>
      <c r="PM47"/>
      <c r="PN47"/>
      <c r="PO47"/>
      <c r="PP47"/>
      <c r="PQ47"/>
      <c r="PR47"/>
      <c r="PS47"/>
      <c r="PT47"/>
      <c r="PU47"/>
      <c r="PV47"/>
      <c r="PW47"/>
      <c r="PX47"/>
      <c r="PY47"/>
      <c r="PZ47"/>
      <c r="QA47"/>
      <c r="QB47"/>
      <c r="QC47"/>
      <c r="QD47"/>
      <c r="QE47"/>
      <c r="QF47"/>
      <c r="QG47"/>
      <c r="QH47"/>
      <c r="QI47"/>
      <c r="QJ47"/>
      <c r="QK47"/>
      <c r="QL47"/>
      <c r="QM47"/>
      <c r="QN47"/>
      <c r="QO47"/>
      <c r="QP47"/>
      <c r="QQ47"/>
      <c r="QR47"/>
    </row>
    <row r="48" spans="1:460" ht="15.75" thickBot="1">
      <c r="A48" s="235"/>
      <c r="B48" s="236"/>
      <c r="C48" s="237"/>
      <c r="D48" s="238"/>
      <c r="E48" s="238"/>
      <c r="F48" s="239"/>
      <c r="G48" s="83"/>
      <c r="H48" s="84"/>
      <c r="I48" s="240"/>
      <c r="J48" s="83"/>
      <c r="K48" s="84"/>
      <c r="L48" s="85"/>
      <c r="M48" s="83"/>
      <c r="N48" s="84"/>
      <c r="O48" s="85"/>
      <c r="P48" s="83"/>
      <c r="Q48" s="84"/>
      <c r="R48" s="85"/>
      <c r="S48" s="83"/>
      <c r="T48" s="84"/>
      <c r="U48" s="85"/>
      <c r="V48" s="83"/>
      <c r="W48" s="84"/>
      <c r="X48" s="85"/>
      <c r="Y48" s="83"/>
      <c r="Z48" s="84"/>
      <c r="AA48" s="85"/>
      <c r="AB48" s="83"/>
      <c r="AC48" s="84"/>
      <c r="AD48" s="85"/>
      <c r="AE48" s="83"/>
      <c r="AF48" s="84"/>
      <c r="AG48" s="85"/>
      <c r="AH48" s="83"/>
      <c r="AI48" s="84"/>
      <c r="AJ48" s="85"/>
      <c r="AK48" s="83"/>
      <c r="AL48" s="84"/>
      <c r="AM48" s="85"/>
      <c r="AN48" s="83"/>
      <c r="AO48" s="84"/>
      <c r="AP48" s="85"/>
      <c r="AQ48" s="83"/>
      <c r="AR48" s="84"/>
      <c r="AS48" s="85"/>
      <c r="AT48" s="83"/>
      <c r="AU48" s="84"/>
      <c r="AV48" s="85"/>
      <c r="AW48" s="83"/>
      <c r="AX48" s="84"/>
      <c r="AY48" s="85"/>
      <c r="AZ48" s="83"/>
      <c r="BA48" s="84"/>
      <c r="BB48" s="85"/>
      <c r="BC48" s="83"/>
      <c r="BD48" s="84"/>
      <c r="BE48" s="85"/>
      <c r="BF48" s="83"/>
      <c r="BG48" s="84"/>
      <c r="BH48" s="85"/>
      <c r="BI48" s="83"/>
      <c r="BJ48" s="84"/>
      <c r="BK48" s="85"/>
      <c r="BL48" s="83"/>
      <c r="BM48" s="84"/>
      <c r="BN48" s="85"/>
      <c r="BO48" s="83"/>
      <c r="BP48" s="84"/>
      <c r="BQ48" s="85"/>
      <c r="BR48" s="83"/>
      <c r="BS48" s="84"/>
      <c r="BT48" s="85"/>
      <c r="BU48" s="83"/>
      <c r="BV48" s="84"/>
      <c r="BW48" s="85"/>
    </row>
    <row r="49" spans="1:460">
      <c r="A49" s="251" t="s">
        <v>83</v>
      </c>
      <c r="B49" s="312" t="s">
        <v>73</v>
      </c>
      <c r="C49" s="312"/>
      <c r="D49" s="312"/>
      <c r="E49" s="312"/>
      <c r="F49" s="313"/>
      <c r="G49" s="248"/>
      <c r="H49" s="245"/>
      <c r="I49" s="246"/>
      <c r="J49" s="244"/>
      <c r="K49" s="245"/>
      <c r="L49" s="247"/>
      <c r="M49" s="244"/>
      <c r="N49" s="245"/>
      <c r="O49" s="247"/>
      <c r="P49" s="244"/>
      <c r="Q49" s="245"/>
      <c r="R49" s="247"/>
      <c r="S49" s="244"/>
      <c r="T49" s="245"/>
      <c r="U49" s="247"/>
      <c r="V49" s="244"/>
      <c r="W49" s="245"/>
      <c r="X49" s="247"/>
      <c r="Y49" s="244"/>
      <c r="Z49" s="245"/>
      <c r="AA49" s="247"/>
      <c r="AB49" s="244"/>
      <c r="AC49" s="245"/>
      <c r="AD49" s="247"/>
      <c r="AE49" s="244"/>
      <c r="AF49" s="245"/>
      <c r="AG49" s="247"/>
      <c r="AH49" s="244"/>
      <c r="AI49" s="245"/>
      <c r="AJ49" s="247"/>
      <c r="AK49" s="244"/>
      <c r="AL49" s="245"/>
      <c r="AM49" s="247"/>
      <c r="AN49" s="244"/>
      <c r="AO49" s="245"/>
      <c r="AP49" s="247"/>
      <c r="AQ49" s="244"/>
      <c r="AR49" s="245"/>
      <c r="AS49" s="247"/>
      <c r="AT49" s="244"/>
      <c r="AU49" s="245"/>
      <c r="AV49" s="247"/>
      <c r="AW49" s="244"/>
      <c r="AX49" s="245"/>
      <c r="AY49" s="247"/>
      <c r="AZ49" s="244"/>
      <c r="BA49" s="245"/>
      <c r="BB49" s="247"/>
      <c r="BC49" s="244"/>
      <c r="BD49" s="245"/>
      <c r="BE49" s="247"/>
      <c r="BF49" s="244"/>
      <c r="BG49" s="245"/>
      <c r="BH49" s="247"/>
      <c r="BI49" s="244"/>
      <c r="BJ49" s="245"/>
      <c r="BK49" s="247"/>
      <c r="BL49" s="244"/>
      <c r="BM49" s="245"/>
      <c r="BN49" s="247"/>
      <c r="BO49" s="244"/>
      <c r="BP49" s="245"/>
      <c r="BQ49" s="247"/>
      <c r="BR49" s="244"/>
      <c r="BS49" s="245"/>
      <c r="BT49" s="247"/>
      <c r="BU49" s="244"/>
      <c r="BV49" s="245"/>
      <c r="BW49" s="247"/>
    </row>
    <row r="50" spans="1:460" ht="57.75" customHeight="1">
      <c r="A50" s="252" t="s">
        <v>26</v>
      </c>
      <c r="B50" s="104" t="s">
        <v>74</v>
      </c>
      <c r="C50" s="102" t="s">
        <v>8</v>
      </c>
      <c r="D50" s="105">
        <f>G50+J50+M50+P50+S50+V50+Y50+AB50+AE50+AH50+AK50+AN50+AQ50+AT50+AW50+AZ50+BC50+BF50+BI50+BL50+BR50+BU50</f>
        <v>163</v>
      </c>
      <c r="E50" s="105">
        <f>H50+K50+N50+Q50+T50+W50+Z50+AC50+AF50+AI50+AL50+AO50+AR50+AU50+AX50+BA50+BD50+BG50+BJ50+BM50+BP50+BS50+BV50</f>
        <v>123</v>
      </c>
      <c r="F50" s="161">
        <f>D50+E50</f>
        <v>286</v>
      </c>
      <c r="G50" s="168">
        <v>20</v>
      </c>
      <c r="H50" s="38">
        <v>20</v>
      </c>
      <c r="I50" s="173">
        <f>G50+H50</f>
        <v>40</v>
      </c>
      <c r="J50" s="37">
        <v>20</v>
      </c>
      <c r="K50" s="38">
        <v>20</v>
      </c>
      <c r="L50" s="39">
        <f>J50+K50</f>
        <v>40</v>
      </c>
      <c r="M50" s="37">
        <v>0</v>
      </c>
      <c r="N50" s="38">
        <v>0</v>
      </c>
      <c r="O50" s="39">
        <f>M50+N50</f>
        <v>0</v>
      </c>
      <c r="P50" s="37">
        <v>0</v>
      </c>
      <c r="Q50" s="38">
        <v>0</v>
      </c>
      <c r="R50" s="39">
        <v>0</v>
      </c>
      <c r="S50" s="28">
        <v>0</v>
      </c>
      <c r="T50" s="29">
        <v>0</v>
      </c>
      <c r="U50" s="30">
        <v>0</v>
      </c>
      <c r="V50" s="28">
        <v>3</v>
      </c>
      <c r="W50" s="29">
        <v>3</v>
      </c>
      <c r="X50" s="30">
        <v>6</v>
      </c>
      <c r="Y50" s="28">
        <v>0</v>
      </c>
      <c r="Z50" s="29">
        <v>0</v>
      </c>
      <c r="AA50" s="30">
        <f>Y50+Z50</f>
        <v>0</v>
      </c>
      <c r="AB50" s="37">
        <v>100</v>
      </c>
      <c r="AC50" s="38">
        <v>70</v>
      </c>
      <c r="AD50" s="39">
        <v>170</v>
      </c>
      <c r="AE50" s="28">
        <v>0</v>
      </c>
      <c r="AF50" s="29">
        <v>0</v>
      </c>
      <c r="AG50" s="30">
        <v>0</v>
      </c>
      <c r="AH50" s="28">
        <v>0</v>
      </c>
      <c r="AI50" s="29">
        <v>0</v>
      </c>
      <c r="AJ50" s="30">
        <v>0</v>
      </c>
      <c r="AK50" s="28">
        <v>0</v>
      </c>
      <c r="AL50" s="29">
        <v>0</v>
      </c>
      <c r="AM50" s="30">
        <v>0</v>
      </c>
      <c r="AN50" s="28">
        <v>0</v>
      </c>
      <c r="AO50" s="29">
        <v>0</v>
      </c>
      <c r="AP50" s="30">
        <v>0</v>
      </c>
      <c r="AQ50" s="28">
        <v>0</v>
      </c>
      <c r="AR50" s="29">
        <v>0</v>
      </c>
      <c r="AS50" s="30">
        <v>0</v>
      </c>
      <c r="AT50" s="28">
        <v>0</v>
      </c>
      <c r="AU50" s="29">
        <v>0</v>
      </c>
      <c r="AV50" s="30">
        <f>AT50+AU50</f>
        <v>0</v>
      </c>
      <c r="AW50" s="37">
        <v>20</v>
      </c>
      <c r="AX50" s="38">
        <v>10</v>
      </c>
      <c r="AY50" s="39">
        <f>AW50+AX50</f>
        <v>30</v>
      </c>
      <c r="AZ50" s="28">
        <v>0</v>
      </c>
      <c r="BA50" s="29">
        <v>0</v>
      </c>
      <c r="BB50" s="30">
        <v>0</v>
      </c>
      <c r="BC50" s="28">
        <v>0</v>
      </c>
      <c r="BD50" s="29">
        <v>0</v>
      </c>
      <c r="BE50" s="30">
        <v>0</v>
      </c>
      <c r="BF50" s="28">
        <v>0</v>
      </c>
      <c r="BG50" s="29">
        <v>0</v>
      </c>
      <c r="BH50" s="30">
        <v>0</v>
      </c>
      <c r="BI50" s="28">
        <v>0</v>
      </c>
      <c r="BJ50" s="29">
        <v>0</v>
      </c>
      <c r="BK50" s="30">
        <v>0</v>
      </c>
      <c r="BL50" s="28">
        <v>0</v>
      </c>
      <c r="BM50" s="29">
        <v>0</v>
      </c>
      <c r="BN50" s="30">
        <v>0</v>
      </c>
      <c r="BO50" s="28">
        <v>0</v>
      </c>
      <c r="BP50" s="29">
        <v>0</v>
      </c>
      <c r="BQ50" s="30">
        <v>0</v>
      </c>
      <c r="BR50" s="28">
        <v>0</v>
      </c>
      <c r="BS50" s="29">
        <v>0</v>
      </c>
      <c r="BT50" s="30">
        <v>0</v>
      </c>
      <c r="BU50" s="28">
        <v>0</v>
      </c>
      <c r="BV50" s="29">
        <v>0</v>
      </c>
      <c r="BW50" s="30">
        <v>0</v>
      </c>
    </row>
    <row r="51" spans="1:460" ht="67.5" customHeight="1">
      <c r="A51" s="252" t="s">
        <v>27</v>
      </c>
      <c r="B51" s="104" t="s">
        <v>75</v>
      </c>
      <c r="C51" s="102" t="s">
        <v>8</v>
      </c>
      <c r="D51" s="105">
        <f t="shared" ref="D51:D60" si="52">G51+J51+M51+P51+S51+V51+Y51+AB51+AE51+AH51+AK51+AN51+AQ51+AT51+AW51+AZ51+BC51+BF51+BI51+BL51+BR51+BU51</f>
        <v>150</v>
      </c>
      <c r="E51" s="105">
        <f t="shared" ref="E51:E60" si="53">H51+K51+N51+Q51+T51+W51+Z51+AC51+AF51+AI51+AL51+AO51+AR51+AU51+AX51+BA51+BD51+BG51+BJ51+BM51+BP51+BS51+BV51</f>
        <v>140</v>
      </c>
      <c r="F51" s="161">
        <f t="shared" ref="F51:F60" si="54">D51+E51</f>
        <v>290</v>
      </c>
      <c r="G51" s="168">
        <v>20</v>
      </c>
      <c r="H51" s="38">
        <v>20</v>
      </c>
      <c r="I51" s="173">
        <f t="shared" ref="I51:I60" si="55">G51+H51</f>
        <v>40</v>
      </c>
      <c r="J51" s="37">
        <v>10</v>
      </c>
      <c r="K51" s="38">
        <v>10</v>
      </c>
      <c r="L51" s="39">
        <f t="shared" ref="L51:L60" si="56">J51+K51</f>
        <v>20</v>
      </c>
      <c r="M51" s="37">
        <v>0</v>
      </c>
      <c r="N51" s="38">
        <v>0</v>
      </c>
      <c r="O51" s="39">
        <f t="shared" ref="O51:O60" si="57">M51+N51</f>
        <v>0</v>
      </c>
      <c r="P51" s="37">
        <v>50</v>
      </c>
      <c r="Q51" s="38">
        <v>50</v>
      </c>
      <c r="R51" s="39">
        <f>P51+Q51</f>
        <v>100</v>
      </c>
      <c r="S51" s="28">
        <v>0</v>
      </c>
      <c r="T51" s="29">
        <v>0</v>
      </c>
      <c r="U51" s="30">
        <v>0</v>
      </c>
      <c r="V51" s="28">
        <v>0</v>
      </c>
      <c r="W51" s="29">
        <v>0</v>
      </c>
      <c r="X51" s="30">
        <v>0</v>
      </c>
      <c r="Y51" s="28">
        <v>0</v>
      </c>
      <c r="Z51" s="29">
        <v>0</v>
      </c>
      <c r="AA51" s="30">
        <f t="shared" ref="AA51:AA60" si="58">Y51+Z51</f>
        <v>0</v>
      </c>
      <c r="AB51" s="37">
        <v>50</v>
      </c>
      <c r="AC51" s="38">
        <v>50</v>
      </c>
      <c r="AD51" s="39">
        <v>100</v>
      </c>
      <c r="AE51" s="28">
        <v>0</v>
      </c>
      <c r="AF51" s="29">
        <v>0</v>
      </c>
      <c r="AG51" s="30">
        <v>0</v>
      </c>
      <c r="AH51" s="28">
        <v>0</v>
      </c>
      <c r="AI51" s="29">
        <v>0</v>
      </c>
      <c r="AJ51" s="30">
        <v>0</v>
      </c>
      <c r="AK51" s="28">
        <v>0</v>
      </c>
      <c r="AL51" s="29">
        <v>0</v>
      </c>
      <c r="AM51" s="30">
        <v>0</v>
      </c>
      <c r="AN51" s="28">
        <v>0</v>
      </c>
      <c r="AO51" s="29">
        <v>0</v>
      </c>
      <c r="AP51" s="30">
        <v>0</v>
      </c>
      <c r="AQ51" s="28">
        <v>0</v>
      </c>
      <c r="AR51" s="29">
        <v>0</v>
      </c>
      <c r="AS51" s="30">
        <v>0</v>
      </c>
      <c r="AT51" s="28">
        <v>0</v>
      </c>
      <c r="AU51" s="29">
        <v>0</v>
      </c>
      <c r="AV51" s="30">
        <f t="shared" ref="AV51:AV60" si="59">AT51+AU51</f>
        <v>0</v>
      </c>
      <c r="AW51" s="37">
        <v>20</v>
      </c>
      <c r="AX51" s="38">
        <v>10</v>
      </c>
      <c r="AY51" s="39">
        <f t="shared" ref="AY51:AY60" si="60">AW51+AX51</f>
        <v>30</v>
      </c>
      <c r="AZ51" s="28">
        <v>0</v>
      </c>
      <c r="BA51" s="29">
        <v>0</v>
      </c>
      <c r="BB51" s="30">
        <v>0</v>
      </c>
      <c r="BC51" s="28">
        <v>0</v>
      </c>
      <c r="BD51" s="29">
        <v>0</v>
      </c>
      <c r="BE51" s="30">
        <v>0</v>
      </c>
      <c r="BF51" s="28">
        <v>0</v>
      </c>
      <c r="BG51" s="29">
        <v>0</v>
      </c>
      <c r="BH51" s="30">
        <v>0</v>
      </c>
      <c r="BI51" s="28">
        <v>0</v>
      </c>
      <c r="BJ51" s="29">
        <v>0</v>
      </c>
      <c r="BK51" s="30">
        <v>0</v>
      </c>
      <c r="BL51" s="28">
        <v>0</v>
      </c>
      <c r="BM51" s="29">
        <v>0</v>
      </c>
      <c r="BN51" s="30">
        <v>0</v>
      </c>
      <c r="BO51" s="28">
        <v>0</v>
      </c>
      <c r="BP51" s="29">
        <v>0</v>
      </c>
      <c r="BQ51" s="30">
        <v>0</v>
      </c>
      <c r="BR51" s="28">
        <v>0</v>
      </c>
      <c r="BS51" s="29">
        <v>0</v>
      </c>
      <c r="BT51" s="30">
        <v>0</v>
      </c>
      <c r="BU51" s="28">
        <v>0</v>
      </c>
      <c r="BV51" s="29">
        <v>0</v>
      </c>
      <c r="BW51" s="30">
        <v>0</v>
      </c>
    </row>
    <row r="52" spans="1:460" ht="56.25" customHeight="1">
      <c r="A52" s="252" t="s">
        <v>29</v>
      </c>
      <c r="B52" s="106" t="s">
        <v>261</v>
      </c>
      <c r="C52" s="102" t="s">
        <v>8</v>
      </c>
      <c r="D52" s="105">
        <f t="shared" si="52"/>
        <v>166</v>
      </c>
      <c r="E52" s="105">
        <f t="shared" si="53"/>
        <v>156</v>
      </c>
      <c r="F52" s="161">
        <f t="shared" si="54"/>
        <v>322</v>
      </c>
      <c r="G52" s="168">
        <v>50</v>
      </c>
      <c r="H52" s="38">
        <v>50</v>
      </c>
      <c r="I52" s="173">
        <f t="shared" si="55"/>
        <v>100</v>
      </c>
      <c r="J52" s="37">
        <v>25</v>
      </c>
      <c r="K52" s="38">
        <v>25</v>
      </c>
      <c r="L52" s="39">
        <f t="shared" si="56"/>
        <v>50</v>
      </c>
      <c r="M52" s="37">
        <v>0</v>
      </c>
      <c r="N52" s="38">
        <v>0</v>
      </c>
      <c r="O52" s="39">
        <f t="shared" si="57"/>
        <v>0</v>
      </c>
      <c r="P52" s="37">
        <v>50</v>
      </c>
      <c r="Q52" s="38">
        <v>50</v>
      </c>
      <c r="R52" s="39">
        <f>P52+Q52</f>
        <v>100</v>
      </c>
      <c r="S52" s="28">
        <v>0</v>
      </c>
      <c r="T52" s="29">
        <v>0</v>
      </c>
      <c r="U52" s="30">
        <v>0</v>
      </c>
      <c r="V52" s="28">
        <v>1</v>
      </c>
      <c r="W52" s="29">
        <v>1</v>
      </c>
      <c r="X52" s="30">
        <v>2</v>
      </c>
      <c r="Y52" s="28">
        <v>0</v>
      </c>
      <c r="Z52" s="29">
        <v>0</v>
      </c>
      <c r="AA52" s="30">
        <f t="shared" si="58"/>
        <v>0</v>
      </c>
      <c r="AB52" s="37">
        <v>20</v>
      </c>
      <c r="AC52" s="38">
        <v>20</v>
      </c>
      <c r="AD52" s="39">
        <v>40</v>
      </c>
      <c r="AE52" s="28">
        <v>0</v>
      </c>
      <c r="AF52" s="29">
        <v>0</v>
      </c>
      <c r="AG52" s="30">
        <v>0</v>
      </c>
      <c r="AH52" s="28">
        <v>0</v>
      </c>
      <c r="AI52" s="29">
        <v>0</v>
      </c>
      <c r="AJ52" s="30">
        <v>0</v>
      </c>
      <c r="AK52" s="28">
        <v>0</v>
      </c>
      <c r="AL52" s="29">
        <v>0</v>
      </c>
      <c r="AM52" s="30">
        <v>0</v>
      </c>
      <c r="AN52" s="28">
        <v>0</v>
      </c>
      <c r="AO52" s="29">
        <v>0</v>
      </c>
      <c r="AP52" s="30">
        <v>0</v>
      </c>
      <c r="AQ52" s="28">
        <v>0</v>
      </c>
      <c r="AR52" s="29">
        <v>0</v>
      </c>
      <c r="AS52" s="30">
        <v>0</v>
      </c>
      <c r="AT52" s="28">
        <v>0</v>
      </c>
      <c r="AU52" s="29">
        <v>0</v>
      </c>
      <c r="AV52" s="30">
        <f t="shared" si="59"/>
        <v>0</v>
      </c>
      <c r="AW52" s="37">
        <v>20</v>
      </c>
      <c r="AX52" s="38">
        <v>10</v>
      </c>
      <c r="AY52" s="39">
        <f t="shared" si="60"/>
        <v>30</v>
      </c>
      <c r="AZ52" s="28">
        <v>0</v>
      </c>
      <c r="BA52" s="29">
        <v>0</v>
      </c>
      <c r="BB52" s="30">
        <v>0</v>
      </c>
      <c r="BC52" s="28">
        <v>0</v>
      </c>
      <c r="BD52" s="29">
        <v>0</v>
      </c>
      <c r="BE52" s="30">
        <v>0</v>
      </c>
      <c r="BF52" s="28">
        <v>0</v>
      </c>
      <c r="BG52" s="29">
        <v>0</v>
      </c>
      <c r="BH52" s="30">
        <v>0</v>
      </c>
      <c r="BI52" s="28">
        <v>0</v>
      </c>
      <c r="BJ52" s="29">
        <v>0</v>
      </c>
      <c r="BK52" s="30">
        <v>0</v>
      </c>
      <c r="BL52" s="28">
        <v>0</v>
      </c>
      <c r="BM52" s="29">
        <v>0</v>
      </c>
      <c r="BN52" s="30">
        <v>0</v>
      </c>
      <c r="BO52" s="28">
        <v>0</v>
      </c>
      <c r="BP52" s="29">
        <v>0</v>
      </c>
      <c r="BQ52" s="30">
        <v>0</v>
      </c>
      <c r="BR52" s="28">
        <v>0</v>
      </c>
      <c r="BS52" s="29">
        <v>0</v>
      </c>
      <c r="BT52" s="30">
        <v>0</v>
      </c>
      <c r="BU52" s="28">
        <v>0</v>
      </c>
      <c r="BV52" s="29">
        <v>0</v>
      </c>
      <c r="BW52" s="30">
        <v>0</v>
      </c>
    </row>
    <row r="53" spans="1:460" ht="54.75" customHeight="1">
      <c r="A53" s="252" t="s">
        <v>30</v>
      </c>
      <c r="B53" s="104" t="s">
        <v>76</v>
      </c>
      <c r="C53" s="102" t="s">
        <v>8</v>
      </c>
      <c r="D53" s="105">
        <f t="shared" si="52"/>
        <v>261</v>
      </c>
      <c r="E53" s="105">
        <f t="shared" si="53"/>
        <v>251</v>
      </c>
      <c r="F53" s="161">
        <f t="shared" si="54"/>
        <v>512</v>
      </c>
      <c r="G53" s="168">
        <v>20</v>
      </c>
      <c r="H53" s="38">
        <v>20</v>
      </c>
      <c r="I53" s="173">
        <f t="shared" si="55"/>
        <v>40</v>
      </c>
      <c r="J53" s="37">
        <v>50</v>
      </c>
      <c r="K53" s="38">
        <v>50</v>
      </c>
      <c r="L53" s="39">
        <f t="shared" si="56"/>
        <v>100</v>
      </c>
      <c r="M53" s="37">
        <v>0</v>
      </c>
      <c r="N53" s="38">
        <v>0</v>
      </c>
      <c r="O53" s="39">
        <f t="shared" si="57"/>
        <v>0</v>
      </c>
      <c r="P53" s="37">
        <v>50</v>
      </c>
      <c r="Q53" s="38">
        <v>50</v>
      </c>
      <c r="R53" s="39">
        <f>P53+Q53</f>
        <v>100</v>
      </c>
      <c r="S53" s="28">
        <v>0</v>
      </c>
      <c r="T53" s="29">
        <v>0</v>
      </c>
      <c r="U53" s="30">
        <v>0</v>
      </c>
      <c r="V53" s="28">
        <v>1</v>
      </c>
      <c r="W53" s="29">
        <v>1</v>
      </c>
      <c r="X53" s="30">
        <v>2</v>
      </c>
      <c r="Y53" s="28">
        <v>0</v>
      </c>
      <c r="Z53" s="29">
        <v>0</v>
      </c>
      <c r="AA53" s="30">
        <f t="shared" si="58"/>
        <v>0</v>
      </c>
      <c r="AB53" s="37">
        <v>120</v>
      </c>
      <c r="AC53" s="38">
        <v>120</v>
      </c>
      <c r="AD53" s="39">
        <v>240</v>
      </c>
      <c r="AE53" s="28">
        <v>0</v>
      </c>
      <c r="AF53" s="29">
        <v>0</v>
      </c>
      <c r="AG53" s="30">
        <v>0</v>
      </c>
      <c r="AH53" s="28">
        <v>0</v>
      </c>
      <c r="AI53" s="29">
        <v>0</v>
      </c>
      <c r="AJ53" s="30">
        <v>0</v>
      </c>
      <c r="AK53" s="28">
        <v>0</v>
      </c>
      <c r="AL53" s="29">
        <v>0</v>
      </c>
      <c r="AM53" s="30">
        <v>0</v>
      </c>
      <c r="AN53" s="28">
        <v>0</v>
      </c>
      <c r="AO53" s="29">
        <v>0</v>
      </c>
      <c r="AP53" s="30">
        <v>0</v>
      </c>
      <c r="AQ53" s="28">
        <v>0</v>
      </c>
      <c r="AR53" s="29">
        <v>0</v>
      </c>
      <c r="AS53" s="30">
        <v>0</v>
      </c>
      <c r="AT53" s="28">
        <v>0</v>
      </c>
      <c r="AU53" s="29">
        <v>0</v>
      </c>
      <c r="AV53" s="30">
        <f t="shared" si="59"/>
        <v>0</v>
      </c>
      <c r="AW53" s="37">
        <v>20</v>
      </c>
      <c r="AX53" s="38">
        <v>10</v>
      </c>
      <c r="AY53" s="39">
        <f t="shared" si="60"/>
        <v>30</v>
      </c>
      <c r="AZ53" s="28">
        <v>0</v>
      </c>
      <c r="BA53" s="29">
        <v>0</v>
      </c>
      <c r="BB53" s="30">
        <v>0</v>
      </c>
      <c r="BC53" s="28">
        <v>0</v>
      </c>
      <c r="BD53" s="29">
        <v>0</v>
      </c>
      <c r="BE53" s="30">
        <v>0</v>
      </c>
      <c r="BF53" s="28">
        <v>0</v>
      </c>
      <c r="BG53" s="29">
        <v>0</v>
      </c>
      <c r="BH53" s="30">
        <v>0</v>
      </c>
      <c r="BI53" s="28">
        <v>0</v>
      </c>
      <c r="BJ53" s="29">
        <v>0</v>
      </c>
      <c r="BK53" s="30">
        <v>0</v>
      </c>
      <c r="BL53" s="28">
        <v>0</v>
      </c>
      <c r="BM53" s="29">
        <v>0</v>
      </c>
      <c r="BN53" s="30">
        <v>0</v>
      </c>
      <c r="BO53" s="28">
        <v>0</v>
      </c>
      <c r="BP53" s="29">
        <v>0</v>
      </c>
      <c r="BQ53" s="30">
        <v>0</v>
      </c>
      <c r="BR53" s="28">
        <v>0</v>
      </c>
      <c r="BS53" s="29">
        <v>0</v>
      </c>
      <c r="BT53" s="30">
        <v>0</v>
      </c>
      <c r="BU53" s="28">
        <v>0</v>
      </c>
      <c r="BV53" s="29">
        <v>0</v>
      </c>
      <c r="BW53" s="30">
        <v>0</v>
      </c>
    </row>
    <row r="54" spans="1:460">
      <c r="A54" s="252" t="s">
        <v>32</v>
      </c>
      <c r="B54" s="107" t="s">
        <v>77</v>
      </c>
      <c r="C54" s="102" t="s">
        <v>8</v>
      </c>
      <c r="D54" s="105">
        <f t="shared" si="52"/>
        <v>107</v>
      </c>
      <c r="E54" s="105">
        <f t="shared" si="53"/>
        <v>107</v>
      </c>
      <c r="F54" s="161">
        <f t="shared" si="54"/>
        <v>214</v>
      </c>
      <c r="G54" s="168">
        <v>20</v>
      </c>
      <c r="H54" s="38">
        <v>20</v>
      </c>
      <c r="I54" s="173">
        <f t="shared" si="55"/>
        <v>40</v>
      </c>
      <c r="J54" s="37">
        <v>60</v>
      </c>
      <c r="K54" s="38">
        <v>60</v>
      </c>
      <c r="L54" s="39">
        <f t="shared" si="56"/>
        <v>120</v>
      </c>
      <c r="M54" s="37">
        <v>20</v>
      </c>
      <c r="N54" s="38">
        <v>20</v>
      </c>
      <c r="O54" s="39">
        <f t="shared" si="57"/>
        <v>40</v>
      </c>
      <c r="P54" s="37">
        <v>0</v>
      </c>
      <c r="Q54" s="38">
        <v>0</v>
      </c>
      <c r="R54" s="39">
        <f t="shared" ref="R54:R60" si="61">P54+Q54</f>
        <v>0</v>
      </c>
      <c r="S54" s="28">
        <v>0</v>
      </c>
      <c r="T54" s="29">
        <v>0</v>
      </c>
      <c r="U54" s="30">
        <v>0</v>
      </c>
      <c r="V54" s="28">
        <v>2</v>
      </c>
      <c r="W54" s="29">
        <v>2</v>
      </c>
      <c r="X54" s="30">
        <v>4</v>
      </c>
      <c r="Y54" s="28">
        <v>0</v>
      </c>
      <c r="Z54" s="29">
        <v>0</v>
      </c>
      <c r="AA54" s="30">
        <f t="shared" si="58"/>
        <v>0</v>
      </c>
      <c r="AB54" s="37">
        <v>5</v>
      </c>
      <c r="AC54" s="38">
        <v>5</v>
      </c>
      <c r="AD54" s="39">
        <v>10</v>
      </c>
      <c r="AE54" s="28">
        <v>0</v>
      </c>
      <c r="AF54" s="29">
        <v>0</v>
      </c>
      <c r="AG54" s="30">
        <v>0</v>
      </c>
      <c r="AH54" s="28">
        <v>0</v>
      </c>
      <c r="AI54" s="29">
        <v>0</v>
      </c>
      <c r="AJ54" s="30">
        <v>0</v>
      </c>
      <c r="AK54" s="28">
        <v>0</v>
      </c>
      <c r="AL54" s="29">
        <v>0</v>
      </c>
      <c r="AM54" s="30">
        <v>0</v>
      </c>
      <c r="AN54" s="28">
        <v>0</v>
      </c>
      <c r="AO54" s="29">
        <v>0</v>
      </c>
      <c r="AP54" s="30">
        <v>0</v>
      </c>
      <c r="AQ54" s="28">
        <v>0</v>
      </c>
      <c r="AR54" s="29">
        <v>0</v>
      </c>
      <c r="AS54" s="30">
        <v>0</v>
      </c>
      <c r="AT54" s="28">
        <v>0</v>
      </c>
      <c r="AU54" s="29">
        <v>0</v>
      </c>
      <c r="AV54" s="30">
        <f t="shared" si="59"/>
        <v>0</v>
      </c>
      <c r="AW54" s="37">
        <v>0</v>
      </c>
      <c r="AX54" s="38">
        <v>0</v>
      </c>
      <c r="AY54" s="39">
        <f t="shared" si="60"/>
        <v>0</v>
      </c>
      <c r="AZ54" s="28">
        <v>0</v>
      </c>
      <c r="BA54" s="29">
        <v>0</v>
      </c>
      <c r="BB54" s="30">
        <v>0</v>
      </c>
      <c r="BC54" s="28">
        <v>0</v>
      </c>
      <c r="BD54" s="29">
        <v>0</v>
      </c>
      <c r="BE54" s="30">
        <v>0</v>
      </c>
      <c r="BF54" s="28">
        <v>0</v>
      </c>
      <c r="BG54" s="29">
        <v>0</v>
      </c>
      <c r="BH54" s="30">
        <v>0</v>
      </c>
      <c r="BI54" s="28">
        <v>0</v>
      </c>
      <c r="BJ54" s="29">
        <v>0</v>
      </c>
      <c r="BK54" s="30">
        <v>0</v>
      </c>
      <c r="BL54" s="28">
        <v>0</v>
      </c>
      <c r="BM54" s="29">
        <v>0</v>
      </c>
      <c r="BN54" s="30">
        <v>0</v>
      </c>
      <c r="BO54" s="28">
        <v>0</v>
      </c>
      <c r="BP54" s="29">
        <v>0</v>
      </c>
      <c r="BQ54" s="30">
        <v>0</v>
      </c>
      <c r="BR54" s="28">
        <v>0</v>
      </c>
      <c r="BS54" s="29">
        <v>0</v>
      </c>
      <c r="BT54" s="30">
        <v>0</v>
      </c>
      <c r="BU54" s="28">
        <v>0</v>
      </c>
      <c r="BV54" s="29">
        <v>0</v>
      </c>
      <c r="BW54" s="30">
        <v>0</v>
      </c>
    </row>
    <row r="55" spans="1:460">
      <c r="A55" s="252" t="s">
        <v>33</v>
      </c>
      <c r="B55" s="107" t="s">
        <v>78</v>
      </c>
      <c r="C55" s="102" t="s">
        <v>8</v>
      </c>
      <c r="D55" s="105">
        <f t="shared" si="52"/>
        <v>106.5</v>
      </c>
      <c r="E55" s="105">
        <f t="shared" si="53"/>
        <v>106.5</v>
      </c>
      <c r="F55" s="161">
        <f t="shared" si="54"/>
        <v>213</v>
      </c>
      <c r="G55" s="168">
        <v>20</v>
      </c>
      <c r="H55" s="38">
        <v>20</v>
      </c>
      <c r="I55" s="173">
        <f t="shared" si="55"/>
        <v>40</v>
      </c>
      <c r="J55" s="37">
        <v>60</v>
      </c>
      <c r="K55" s="38">
        <v>60</v>
      </c>
      <c r="L55" s="39">
        <f t="shared" si="56"/>
        <v>120</v>
      </c>
      <c r="M55" s="37">
        <v>20</v>
      </c>
      <c r="N55" s="38">
        <v>20</v>
      </c>
      <c r="O55" s="39">
        <f t="shared" si="57"/>
        <v>40</v>
      </c>
      <c r="P55" s="37">
        <v>0</v>
      </c>
      <c r="Q55" s="38">
        <v>0</v>
      </c>
      <c r="R55" s="39">
        <f t="shared" si="61"/>
        <v>0</v>
      </c>
      <c r="S55" s="28">
        <v>0</v>
      </c>
      <c r="T55" s="29">
        <v>0</v>
      </c>
      <c r="U55" s="30">
        <v>0</v>
      </c>
      <c r="V55" s="28">
        <v>1.5</v>
      </c>
      <c r="W55" s="29">
        <v>1.5</v>
      </c>
      <c r="X55" s="30">
        <v>3</v>
      </c>
      <c r="Y55" s="28">
        <v>0</v>
      </c>
      <c r="Z55" s="29">
        <v>0</v>
      </c>
      <c r="AA55" s="30">
        <f t="shared" si="58"/>
        <v>0</v>
      </c>
      <c r="AB55" s="37">
        <v>5</v>
      </c>
      <c r="AC55" s="38">
        <v>5</v>
      </c>
      <c r="AD55" s="39">
        <v>10</v>
      </c>
      <c r="AE55" s="28">
        <v>0</v>
      </c>
      <c r="AF55" s="29">
        <v>0</v>
      </c>
      <c r="AG55" s="30">
        <v>0</v>
      </c>
      <c r="AH55" s="28">
        <v>0</v>
      </c>
      <c r="AI55" s="29">
        <v>0</v>
      </c>
      <c r="AJ55" s="30">
        <v>0</v>
      </c>
      <c r="AK55" s="28">
        <v>0</v>
      </c>
      <c r="AL55" s="29">
        <v>0</v>
      </c>
      <c r="AM55" s="30">
        <v>0</v>
      </c>
      <c r="AN55" s="28">
        <v>0</v>
      </c>
      <c r="AO55" s="29">
        <v>0</v>
      </c>
      <c r="AP55" s="30">
        <v>0</v>
      </c>
      <c r="AQ55" s="28">
        <v>0</v>
      </c>
      <c r="AR55" s="29">
        <v>0</v>
      </c>
      <c r="AS55" s="30">
        <v>0</v>
      </c>
      <c r="AT55" s="28">
        <v>0</v>
      </c>
      <c r="AU55" s="29">
        <v>0</v>
      </c>
      <c r="AV55" s="30">
        <f t="shared" si="59"/>
        <v>0</v>
      </c>
      <c r="AW55" s="37">
        <v>0</v>
      </c>
      <c r="AX55" s="38">
        <v>0</v>
      </c>
      <c r="AY55" s="39">
        <f t="shared" si="60"/>
        <v>0</v>
      </c>
      <c r="AZ55" s="28">
        <v>0</v>
      </c>
      <c r="BA55" s="29">
        <v>0</v>
      </c>
      <c r="BB55" s="30">
        <v>0</v>
      </c>
      <c r="BC55" s="28">
        <v>0</v>
      </c>
      <c r="BD55" s="29">
        <v>0</v>
      </c>
      <c r="BE55" s="30">
        <v>0</v>
      </c>
      <c r="BF55" s="28">
        <v>0</v>
      </c>
      <c r="BG55" s="29">
        <v>0</v>
      </c>
      <c r="BH55" s="30">
        <v>0</v>
      </c>
      <c r="BI55" s="28">
        <v>0</v>
      </c>
      <c r="BJ55" s="29">
        <v>0</v>
      </c>
      <c r="BK55" s="30">
        <v>0</v>
      </c>
      <c r="BL55" s="28">
        <v>0</v>
      </c>
      <c r="BM55" s="29">
        <v>0</v>
      </c>
      <c r="BN55" s="30">
        <v>0</v>
      </c>
      <c r="BO55" s="28">
        <v>0</v>
      </c>
      <c r="BP55" s="29">
        <v>0</v>
      </c>
      <c r="BQ55" s="30">
        <v>0</v>
      </c>
      <c r="BR55" s="28">
        <v>0</v>
      </c>
      <c r="BS55" s="29">
        <v>0</v>
      </c>
      <c r="BT55" s="30">
        <v>0</v>
      </c>
      <c r="BU55" s="28">
        <v>0</v>
      </c>
      <c r="BV55" s="29">
        <v>0</v>
      </c>
      <c r="BW55" s="30">
        <v>0</v>
      </c>
    </row>
    <row r="56" spans="1:460">
      <c r="A56" s="252" t="s">
        <v>34</v>
      </c>
      <c r="B56" s="107" t="s">
        <v>79</v>
      </c>
      <c r="C56" s="102" t="s">
        <v>8</v>
      </c>
      <c r="D56" s="105">
        <f t="shared" si="52"/>
        <v>65</v>
      </c>
      <c r="E56" s="105">
        <f t="shared" si="53"/>
        <v>65</v>
      </c>
      <c r="F56" s="161">
        <f t="shared" si="54"/>
        <v>130</v>
      </c>
      <c r="G56" s="168">
        <v>10</v>
      </c>
      <c r="H56" s="38">
        <v>10</v>
      </c>
      <c r="I56" s="173">
        <f t="shared" si="55"/>
        <v>20</v>
      </c>
      <c r="J56" s="37">
        <v>10</v>
      </c>
      <c r="K56" s="38">
        <v>10</v>
      </c>
      <c r="L56" s="39">
        <f t="shared" si="56"/>
        <v>20</v>
      </c>
      <c r="M56" s="37">
        <v>20</v>
      </c>
      <c r="N56" s="38">
        <v>20</v>
      </c>
      <c r="O56" s="39">
        <f t="shared" si="57"/>
        <v>40</v>
      </c>
      <c r="P56" s="37">
        <v>0</v>
      </c>
      <c r="Q56" s="38">
        <v>0</v>
      </c>
      <c r="R56" s="39">
        <f t="shared" si="61"/>
        <v>0</v>
      </c>
      <c r="S56" s="28">
        <v>0</v>
      </c>
      <c r="T56" s="29">
        <v>0</v>
      </c>
      <c r="U56" s="30">
        <v>0</v>
      </c>
      <c r="V56" s="28">
        <v>0</v>
      </c>
      <c r="W56" s="29">
        <v>0</v>
      </c>
      <c r="X56" s="30">
        <v>0</v>
      </c>
      <c r="Y56" s="28">
        <v>0</v>
      </c>
      <c r="Z56" s="29">
        <v>0</v>
      </c>
      <c r="AA56" s="30">
        <f t="shared" si="58"/>
        <v>0</v>
      </c>
      <c r="AB56" s="37">
        <v>25</v>
      </c>
      <c r="AC56" s="38">
        <v>25</v>
      </c>
      <c r="AD56" s="39">
        <v>50</v>
      </c>
      <c r="AE56" s="28">
        <v>0</v>
      </c>
      <c r="AF56" s="29">
        <v>0</v>
      </c>
      <c r="AG56" s="30">
        <v>0</v>
      </c>
      <c r="AH56" s="28">
        <v>0</v>
      </c>
      <c r="AI56" s="29">
        <v>0</v>
      </c>
      <c r="AJ56" s="30">
        <v>0</v>
      </c>
      <c r="AK56" s="28">
        <v>0</v>
      </c>
      <c r="AL56" s="29">
        <v>0</v>
      </c>
      <c r="AM56" s="30">
        <v>0</v>
      </c>
      <c r="AN56" s="28">
        <v>0</v>
      </c>
      <c r="AO56" s="29">
        <v>0</v>
      </c>
      <c r="AP56" s="30">
        <v>0</v>
      </c>
      <c r="AQ56" s="28">
        <v>0</v>
      </c>
      <c r="AR56" s="29">
        <v>0</v>
      </c>
      <c r="AS56" s="30">
        <v>0</v>
      </c>
      <c r="AT56" s="28">
        <v>0</v>
      </c>
      <c r="AU56" s="29">
        <v>0</v>
      </c>
      <c r="AV56" s="30">
        <f t="shared" si="59"/>
        <v>0</v>
      </c>
      <c r="AW56" s="37">
        <v>0</v>
      </c>
      <c r="AX56" s="38">
        <v>0</v>
      </c>
      <c r="AY56" s="39">
        <f t="shared" si="60"/>
        <v>0</v>
      </c>
      <c r="AZ56" s="28">
        <v>0</v>
      </c>
      <c r="BA56" s="29">
        <v>0</v>
      </c>
      <c r="BB56" s="30">
        <v>0</v>
      </c>
      <c r="BC56" s="28">
        <v>0</v>
      </c>
      <c r="BD56" s="29">
        <v>0</v>
      </c>
      <c r="BE56" s="30">
        <v>0</v>
      </c>
      <c r="BF56" s="28">
        <v>0</v>
      </c>
      <c r="BG56" s="29">
        <v>0</v>
      </c>
      <c r="BH56" s="30">
        <v>0</v>
      </c>
      <c r="BI56" s="28">
        <v>0</v>
      </c>
      <c r="BJ56" s="29">
        <v>0</v>
      </c>
      <c r="BK56" s="30">
        <v>0</v>
      </c>
      <c r="BL56" s="28">
        <v>0</v>
      </c>
      <c r="BM56" s="29">
        <v>0</v>
      </c>
      <c r="BN56" s="30">
        <v>0</v>
      </c>
      <c r="BO56" s="28">
        <v>0</v>
      </c>
      <c r="BP56" s="29">
        <v>0</v>
      </c>
      <c r="BQ56" s="30">
        <v>0</v>
      </c>
      <c r="BR56" s="28">
        <v>0</v>
      </c>
      <c r="BS56" s="29">
        <v>0</v>
      </c>
      <c r="BT56" s="30">
        <v>0</v>
      </c>
      <c r="BU56" s="28">
        <v>0</v>
      </c>
      <c r="BV56" s="29">
        <v>0</v>
      </c>
      <c r="BW56" s="30">
        <v>0</v>
      </c>
    </row>
    <row r="57" spans="1:460">
      <c r="A57" s="252" t="s">
        <v>36</v>
      </c>
      <c r="B57" s="108" t="s">
        <v>262</v>
      </c>
      <c r="C57" s="102" t="s">
        <v>8</v>
      </c>
      <c r="D57" s="105">
        <f t="shared" si="52"/>
        <v>54</v>
      </c>
      <c r="E57" s="105">
        <f t="shared" si="53"/>
        <v>54</v>
      </c>
      <c r="F57" s="161">
        <f t="shared" si="54"/>
        <v>108</v>
      </c>
      <c r="G57" s="168">
        <v>2</v>
      </c>
      <c r="H57" s="38">
        <v>2</v>
      </c>
      <c r="I57" s="173">
        <f t="shared" si="55"/>
        <v>4</v>
      </c>
      <c r="J57" s="37">
        <v>2</v>
      </c>
      <c r="K57" s="38">
        <v>2</v>
      </c>
      <c r="L57" s="39">
        <f t="shared" si="56"/>
        <v>4</v>
      </c>
      <c r="M57" s="37">
        <v>20</v>
      </c>
      <c r="N57" s="38">
        <v>20</v>
      </c>
      <c r="O57" s="39">
        <f t="shared" si="57"/>
        <v>40</v>
      </c>
      <c r="P57" s="37">
        <v>0</v>
      </c>
      <c r="Q57" s="38">
        <v>0</v>
      </c>
      <c r="R57" s="39">
        <f t="shared" si="61"/>
        <v>0</v>
      </c>
      <c r="S57" s="28">
        <v>0</v>
      </c>
      <c r="T57" s="29">
        <v>0</v>
      </c>
      <c r="U57" s="30">
        <v>0</v>
      </c>
      <c r="V57" s="28">
        <v>0</v>
      </c>
      <c r="W57" s="29">
        <v>0</v>
      </c>
      <c r="X57" s="30">
        <v>0</v>
      </c>
      <c r="Y57" s="28">
        <v>0</v>
      </c>
      <c r="Z57" s="29">
        <v>0</v>
      </c>
      <c r="AA57" s="30">
        <f t="shared" si="58"/>
        <v>0</v>
      </c>
      <c r="AB57" s="37">
        <v>30</v>
      </c>
      <c r="AC57" s="38">
        <v>30</v>
      </c>
      <c r="AD57" s="39">
        <v>60</v>
      </c>
      <c r="AE57" s="28">
        <v>0</v>
      </c>
      <c r="AF57" s="29">
        <v>0</v>
      </c>
      <c r="AG57" s="30">
        <v>0</v>
      </c>
      <c r="AH57" s="28">
        <v>0</v>
      </c>
      <c r="AI57" s="29">
        <v>0</v>
      </c>
      <c r="AJ57" s="30">
        <v>0</v>
      </c>
      <c r="AK57" s="28">
        <v>0</v>
      </c>
      <c r="AL57" s="29">
        <v>0</v>
      </c>
      <c r="AM57" s="30">
        <v>0</v>
      </c>
      <c r="AN57" s="28">
        <v>0</v>
      </c>
      <c r="AO57" s="29">
        <v>0</v>
      </c>
      <c r="AP57" s="30">
        <v>0</v>
      </c>
      <c r="AQ57" s="28">
        <v>0</v>
      </c>
      <c r="AR57" s="29">
        <v>0</v>
      </c>
      <c r="AS57" s="30">
        <v>0</v>
      </c>
      <c r="AT57" s="28">
        <v>0</v>
      </c>
      <c r="AU57" s="29">
        <v>0</v>
      </c>
      <c r="AV57" s="30">
        <f t="shared" si="59"/>
        <v>0</v>
      </c>
      <c r="AW57" s="37">
        <v>0</v>
      </c>
      <c r="AX57" s="38">
        <v>0</v>
      </c>
      <c r="AY57" s="39">
        <f t="shared" si="60"/>
        <v>0</v>
      </c>
      <c r="AZ57" s="28">
        <v>0</v>
      </c>
      <c r="BA57" s="29">
        <v>0</v>
      </c>
      <c r="BB57" s="30">
        <v>0</v>
      </c>
      <c r="BC57" s="28">
        <v>0</v>
      </c>
      <c r="BD57" s="29">
        <v>0</v>
      </c>
      <c r="BE57" s="30">
        <v>0</v>
      </c>
      <c r="BF57" s="28">
        <v>0</v>
      </c>
      <c r="BG57" s="29">
        <v>0</v>
      </c>
      <c r="BH57" s="30">
        <v>0</v>
      </c>
      <c r="BI57" s="28">
        <v>0</v>
      </c>
      <c r="BJ57" s="29">
        <v>0</v>
      </c>
      <c r="BK57" s="30">
        <v>0</v>
      </c>
      <c r="BL57" s="28">
        <v>0</v>
      </c>
      <c r="BM57" s="29">
        <v>0</v>
      </c>
      <c r="BN57" s="30">
        <v>0</v>
      </c>
      <c r="BO57" s="28">
        <v>0</v>
      </c>
      <c r="BP57" s="29">
        <v>0</v>
      </c>
      <c r="BQ57" s="30">
        <v>0</v>
      </c>
      <c r="BR57" s="28">
        <v>0</v>
      </c>
      <c r="BS57" s="29">
        <v>0</v>
      </c>
      <c r="BT57" s="30">
        <v>0</v>
      </c>
      <c r="BU57" s="28">
        <v>0</v>
      </c>
      <c r="BV57" s="29">
        <v>0</v>
      </c>
      <c r="BW57" s="30">
        <v>0</v>
      </c>
    </row>
    <row r="58" spans="1:460">
      <c r="A58" s="252" t="s">
        <v>37</v>
      </c>
      <c r="B58" s="104" t="s">
        <v>80</v>
      </c>
      <c r="C58" s="102" t="s">
        <v>8</v>
      </c>
      <c r="D58" s="105">
        <f t="shared" si="52"/>
        <v>14</v>
      </c>
      <c r="E58" s="105">
        <f t="shared" si="53"/>
        <v>14</v>
      </c>
      <c r="F58" s="161">
        <f t="shared" si="54"/>
        <v>28</v>
      </c>
      <c r="G58" s="168">
        <v>2</v>
      </c>
      <c r="H58" s="38">
        <v>2</v>
      </c>
      <c r="I58" s="173">
        <f t="shared" si="55"/>
        <v>4</v>
      </c>
      <c r="J58" s="37">
        <v>2</v>
      </c>
      <c r="K58" s="38">
        <v>2</v>
      </c>
      <c r="L58" s="39">
        <f t="shared" si="56"/>
        <v>4</v>
      </c>
      <c r="M58" s="37">
        <v>0</v>
      </c>
      <c r="N58" s="38">
        <v>0</v>
      </c>
      <c r="O58" s="39">
        <f t="shared" si="57"/>
        <v>0</v>
      </c>
      <c r="P58" s="37">
        <v>0</v>
      </c>
      <c r="Q58" s="38">
        <v>0</v>
      </c>
      <c r="R58" s="39">
        <f t="shared" si="61"/>
        <v>0</v>
      </c>
      <c r="S58" s="28">
        <v>0</v>
      </c>
      <c r="T58" s="29">
        <v>0</v>
      </c>
      <c r="U58" s="30">
        <v>0</v>
      </c>
      <c r="V58" s="28">
        <v>0</v>
      </c>
      <c r="W58" s="29">
        <v>0</v>
      </c>
      <c r="X58" s="30">
        <v>0</v>
      </c>
      <c r="Y58" s="28">
        <v>0</v>
      </c>
      <c r="Z58" s="29">
        <v>0</v>
      </c>
      <c r="AA58" s="30">
        <f t="shared" si="58"/>
        <v>0</v>
      </c>
      <c r="AB58" s="37">
        <v>10</v>
      </c>
      <c r="AC58" s="38">
        <v>10</v>
      </c>
      <c r="AD58" s="39">
        <v>20</v>
      </c>
      <c r="AE58" s="28">
        <v>0</v>
      </c>
      <c r="AF58" s="29">
        <v>0</v>
      </c>
      <c r="AG58" s="30">
        <v>0</v>
      </c>
      <c r="AH58" s="28">
        <v>0</v>
      </c>
      <c r="AI58" s="29">
        <v>0</v>
      </c>
      <c r="AJ58" s="30">
        <v>0</v>
      </c>
      <c r="AK58" s="28">
        <v>0</v>
      </c>
      <c r="AL58" s="29">
        <v>0</v>
      </c>
      <c r="AM58" s="30">
        <v>0</v>
      </c>
      <c r="AN58" s="28">
        <v>0</v>
      </c>
      <c r="AO58" s="29">
        <v>0</v>
      </c>
      <c r="AP58" s="30">
        <v>0</v>
      </c>
      <c r="AQ58" s="28">
        <v>0</v>
      </c>
      <c r="AR58" s="29">
        <v>0</v>
      </c>
      <c r="AS58" s="30">
        <v>0</v>
      </c>
      <c r="AT58" s="28">
        <v>0</v>
      </c>
      <c r="AU58" s="29">
        <v>0</v>
      </c>
      <c r="AV58" s="30">
        <f t="shared" si="59"/>
        <v>0</v>
      </c>
      <c r="AW58" s="37">
        <v>0</v>
      </c>
      <c r="AX58" s="38">
        <v>0</v>
      </c>
      <c r="AY58" s="39">
        <f t="shared" si="60"/>
        <v>0</v>
      </c>
      <c r="AZ58" s="28">
        <v>0</v>
      </c>
      <c r="BA58" s="29">
        <v>0</v>
      </c>
      <c r="BB58" s="30">
        <v>0</v>
      </c>
      <c r="BC58" s="28">
        <v>0</v>
      </c>
      <c r="BD58" s="29">
        <v>0</v>
      </c>
      <c r="BE58" s="30">
        <v>0</v>
      </c>
      <c r="BF58" s="28">
        <v>0</v>
      </c>
      <c r="BG58" s="29">
        <v>0</v>
      </c>
      <c r="BH58" s="30">
        <v>0</v>
      </c>
      <c r="BI58" s="28">
        <v>0</v>
      </c>
      <c r="BJ58" s="29">
        <v>0</v>
      </c>
      <c r="BK58" s="30">
        <v>0</v>
      </c>
      <c r="BL58" s="28">
        <v>0</v>
      </c>
      <c r="BM58" s="29">
        <v>0</v>
      </c>
      <c r="BN58" s="30">
        <v>0</v>
      </c>
      <c r="BO58" s="28">
        <v>0</v>
      </c>
      <c r="BP58" s="29">
        <v>0</v>
      </c>
      <c r="BQ58" s="30">
        <v>0</v>
      </c>
      <c r="BR58" s="28">
        <v>0</v>
      </c>
      <c r="BS58" s="29">
        <v>0</v>
      </c>
      <c r="BT58" s="30">
        <v>0</v>
      </c>
      <c r="BU58" s="28">
        <v>0</v>
      </c>
      <c r="BV58" s="29">
        <v>0</v>
      </c>
      <c r="BW58" s="30">
        <v>0</v>
      </c>
    </row>
    <row r="59" spans="1:460">
      <c r="A59" s="252" t="s">
        <v>38</v>
      </c>
      <c r="B59" s="104" t="s">
        <v>81</v>
      </c>
      <c r="C59" s="102" t="s">
        <v>8</v>
      </c>
      <c r="D59" s="105">
        <f t="shared" si="52"/>
        <v>15</v>
      </c>
      <c r="E59" s="105">
        <f t="shared" si="53"/>
        <v>15</v>
      </c>
      <c r="F59" s="161">
        <f t="shared" si="54"/>
        <v>30</v>
      </c>
      <c r="G59" s="168">
        <v>5</v>
      </c>
      <c r="H59" s="38">
        <v>5</v>
      </c>
      <c r="I59" s="173">
        <f t="shared" si="55"/>
        <v>10</v>
      </c>
      <c r="J59" s="37">
        <v>5</v>
      </c>
      <c r="K59" s="38">
        <v>5</v>
      </c>
      <c r="L59" s="39">
        <f t="shared" si="56"/>
        <v>10</v>
      </c>
      <c r="M59" s="37">
        <v>0</v>
      </c>
      <c r="N59" s="38">
        <v>0</v>
      </c>
      <c r="O59" s="39">
        <f t="shared" si="57"/>
        <v>0</v>
      </c>
      <c r="P59" s="37">
        <v>0</v>
      </c>
      <c r="Q59" s="38">
        <v>0</v>
      </c>
      <c r="R59" s="39">
        <f t="shared" si="61"/>
        <v>0</v>
      </c>
      <c r="S59" s="28">
        <v>0</v>
      </c>
      <c r="T59" s="29">
        <v>0</v>
      </c>
      <c r="U59" s="30">
        <v>0</v>
      </c>
      <c r="V59" s="28">
        <v>0</v>
      </c>
      <c r="W59" s="29">
        <v>0</v>
      </c>
      <c r="X59" s="30">
        <v>0</v>
      </c>
      <c r="Y59" s="28">
        <v>0</v>
      </c>
      <c r="Z59" s="29">
        <v>0</v>
      </c>
      <c r="AA59" s="30">
        <f t="shared" si="58"/>
        <v>0</v>
      </c>
      <c r="AB59" s="37">
        <v>5</v>
      </c>
      <c r="AC59" s="38">
        <v>5</v>
      </c>
      <c r="AD59" s="39">
        <v>10</v>
      </c>
      <c r="AE59" s="28">
        <v>0</v>
      </c>
      <c r="AF59" s="29">
        <v>0</v>
      </c>
      <c r="AG59" s="30">
        <v>0</v>
      </c>
      <c r="AH59" s="28">
        <v>0</v>
      </c>
      <c r="AI59" s="29">
        <v>0</v>
      </c>
      <c r="AJ59" s="30">
        <v>0</v>
      </c>
      <c r="AK59" s="28">
        <v>0</v>
      </c>
      <c r="AL59" s="29">
        <v>0</v>
      </c>
      <c r="AM59" s="30">
        <v>0</v>
      </c>
      <c r="AN59" s="28">
        <v>0</v>
      </c>
      <c r="AO59" s="29">
        <v>0</v>
      </c>
      <c r="AP59" s="30">
        <v>0</v>
      </c>
      <c r="AQ59" s="28">
        <v>0</v>
      </c>
      <c r="AR59" s="29">
        <v>0</v>
      </c>
      <c r="AS59" s="30">
        <v>0</v>
      </c>
      <c r="AT59" s="28">
        <v>0</v>
      </c>
      <c r="AU59" s="29">
        <v>0</v>
      </c>
      <c r="AV59" s="30">
        <f t="shared" si="59"/>
        <v>0</v>
      </c>
      <c r="AW59" s="37">
        <v>0</v>
      </c>
      <c r="AX59" s="38">
        <v>0</v>
      </c>
      <c r="AY59" s="39">
        <f t="shared" si="60"/>
        <v>0</v>
      </c>
      <c r="AZ59" s="28">
        <v>0</v>
      </c>
      <c r="BA59" s="29">
        <v>0</v>
      </c>
      <c r="BB59" s="30">
        <v>0</v>
      </c>
      <c r="BC59" s="28">
        <v>0</v>
      </c>
      <c r="BD59" s="29">
        <v>0</v>
      </c>
      <c r="BE59" s="30">
        <v>0</v>
      </c>
      <c r="BF59" s="28">
        <v>0</v>
      </c>
      <c r="BG59" s="29">
        <v>0</v>
      </c>
      <c r="BH59" s="30">
        <v>0</v>
      </c>
      <c r="BI59" s="28">
        <v>0</v>
      </c>
      <c r="BJ59" s="29">
        <v>0</v>
      </c>
      <c r="BK59" s="30">
        <v>0</v>
      </c>
      <c r="BL59" s="28">
        <v>0</v>
      </c>
      <c r="BM59" s="29">
        <v>0</v>
      </c>
      <c r="BN59" s="30">
        <v>0</v>
      </c>
      <c r="BO59" s="28">
        <v>0</v>
      </c>
      <c r="BP59" s="29">
        <v>0</v>
      </c>
      <c r="BQ59" s="30">
        <v>0</v>
      </c>
      <c r="BR59" s="28">
        <v>0</v>
      </c>
      <c r="BS59" s="29">
        <v>0</v>
      </c>
      <c r="BT59" s="30">
        <v>0</v>
      </c>
      <c r="BU59" s="28">
        <v>0</v>
      </c>
      <c r="BV59" s="29">
        <v>0</v>
      </c>
      <c r="BW59" s="30">
        <v>0</v>
      </c>
    </row>
    <row r="60" spans="1:460">
      <c r="A60" s="252" t="s">
        <v>40</v>
      </c>
      <c r="B60" s="104" t="s">
        <v>82</v>
      </c>
      <c r="C60" s="102" t="s">
        <v>8</v>
      </c>
      <c r="D60" s="105">
        <f t="shared" si="52"/>
        <v>38</v>
      </c>
      <c r="E60" s="105">
        <f t="shared" si="53"/>
        <v>38</v>
      </c>
      <c r="F60" s="161">
        <f t="shared" si="54"/>
        <v>76</v>
      </c>
      <c r="G60" s="168">
        <v>30</v>
      </c>
      <c r="H60" s="38">
        <v>30</v>
      </c>
      <c r="I60" s="173">
        <f t="shared" si="55"/>
        <v>60</v>
      </c>
      <c r="J60" s="37">
        <v>8</v>
      </c>
      <c r="K60" s="38">
        <v>8</v>
      </c>
      <c r="L60" s="39">
        <f t="shared" si="56"/>
        <v>16</v>
      </c>
      <c r="M60" s="37">
        <v>0</v>
      </c>
      <c r="N60" s="38">
        <v>0</v>
      </c>
      <c r="O60" s="39">
        <f t="shared" si="57"/>
        <v>0</v>
      </c>
      <c r="P60" s="37">
        <v>0</v>
      </c>
      <c r="Q60" s="38">
        <v>0</v>
      </c>
      <c r="R60" s="39">
        <f t="shared" si="61"/>
        <v>0</v>
      </c>
      <c r="S60" s="28">
        <v>0</v>
      </c>
      <c r="T60" s="29">
        <v>0</v>
      </c>
      <c r="U60" s="30">
        <v>0</v>
      </c>
      <c r="V60" s="28">
        <v>0</v>
      </c>
      <c r="W60" s="29">
        <v>0</v>
      </c>
      <c r="X60" s="30">
        <v>0</v>
      </c>
      <c r="Y60" s="28">
        <v>0</v>
      </c>
      <c r="Z60" s="29">
        <v>0</v>
      </c>
      <c r="AA60" s="30">
        <f t="shared" si="58"/>
        <v>0</v>
      </c>
      <c r="AB60" s="37">
        <v>0</v>
      </c>
      <c r="AC60" s="38">
        <v>0</v>
      </c>
      <c r="AD60" s="39">
        <v>10</v>
      </c>
      <c r="AE60" s="28">
        <v>0</v>
      </c>
      <c r="AF60" s="29">
        <v>0</v>
      </c>
      <c r="AG60" s="30">
        <v>0</v>
      </c>
      <c r="AH60" s="28">
        <v>0</v>
      </c>
      <c r="AI60" s="29">
        <v>0</v>
      </c>
      <c r="AJ60" s="30">
        <v>0</v>
      </c>
      <c r="AK60" s="28">
        <v>0</v>
      </c>
      <c r="AL60" s="29">
        <v>0</v>
      </c>
      <c r="AM60" s="30">
        <v>0</v>
      </c>
      <c r="AN60" s="28">
        <v>0</v>
      </c>
      <c r="AO60" s="29">
        <v>0</v>
      </c>
      <c r="AP60" s="30">
        <v>0</v>
      </c>
      <c r="AQ60" s="28">
        <v>0</v>
      </c>
      <c r="AR60" s="29">
        <v>0</v>
      </c>
      <c r="AS60" s="30">
        <v>0</v>
      </c>
      <c r="AT60" s="28">
        <v>0</v>
      </c>
      <c r="AU60" s="29">
        <v>0</v>
      </c>
      <c r="AV60" s="30">
        <f t="shared" si="59"/>
        <v>0</v>
      </c>
      <c r="AW60" s="37">
        <v>0</v>
      </c>
      <c r="AX60" s="38">
        <v>0</v>
      </c>
      <c r="AY60" s="39">
        <f t="shared" si="60"/>
        <v>0</v>
      </c>
      <c r="AZ60" s="28">
        <v>0</v>
      </c>
      <c r="BA60" s="29">
        <v>0</v>
      </c>
      <c r="BB60" s="30">
        <v>0</v>
      </c>
      <c r="BC60" s="28">
        <v>0</v>
      </c>
      <c r="BD60" s="29">
        <v>0</v>
      </c>
      <c r="BE60" s="30">
        <v>0</v>
      </c>
      <c r="BF60" s="28">
        <v>0</v>
      </c>
      <c r="BG60" s="29">
        <v>0</v>
      </c>
      <c r="BH60" s="30">
        <v>0</v>
      </c>
      <c r="BI60" s="28">
        <v>0</v>
      </c>
      <c r="BJ60" s="29">
        <v>0</v>
      </c>
      <c r="BK60" s="30">
        <v>0</v>
      </c>
      <c r="BL60" s="28">
        <v>0</v>
      </c>
      <c r="BM60" s="29">
        <v>0</v>
      </c>
      <c r="BN60" s="30">
        <v>0</v>
      </c>
      <c r="BO60" s="28">
        <v>0</v>
      </c>
      <c r="BP60" s="29">
        <v>0</v>
      </c>
      <c r="BQ60" s="30">
        <v>0</v>
      </c>
      <c r="BR60" s="28">
        <v>0</v>
      </c>
      <c r="BS60" s="29">
        <v>0</v>
      </c>
      <c r="BT60" s="30">
        <v>0</v>
      </c>
      <c r="BU60" s="28">
        <v>0</v>
      </c>
      <c r="BV60" s="29">
        <v>0</v>
      </c>
      <c r="BW60" s="30">
        <v>0</v>
      </c>
    </row>
    <row r="61" spans="1:460" s="1" customFormat="1" ht="15.75" thickBot="1">
      <c r="A61" s="253"/>
      <c r="B61" s="254"/>
      <c r="C61" s="255"/>
      <c r="D61" s="256"/>
      <c r="E61" s="256"/>
      <c r="F61" s="257"/>
      <c r="G61" s="47"/>
      <c r="H61" s="48"/>
      <c r="I61" s="232"/>
      <c r="J61" s="47"/>
      <c r="K61" s="48"/>
      <c r="L61" s="46"/>
      <c r="M61" s="47"/>
      <c r="N61" s="48"/>
      <c r="O61" s="184"/>
      <c r="P61" s="47"/>
      <c r="Q61" s="48"/>
      <c r="R61" s="184"/>
      <c r="S61" s="47"/>
      <c r="T61" s="48"/>
      <c r="U61" s="184"/>
      <c r="V61" s="47"/>
      <c r="W61" s="48"/>
      <c r="X61" s="184"/>
      <c r="Y61" s="47"/>
      <c r="Z61" s="48"/>
      <c r="AA61" s="184"/>
      <c r="AB61" s="47"/>
      <c r="AC61" s="48"/>
      <c r="AD61" s="184"/>
      <c r="AE61" s="47"/>
      <c r="AF61" s="48"/>
      <c r="AG61" s="184"/>
      <c r="AH61" s="47"/>
      <c r="AI61" s="48"/>
      <c r="AJ61" s="184"/>
      <c r="AK61" s="47"/>
      <c r="AL61" s="48"/>
      <c r="AM61" s="184"/>
      <c r="AN61" s="47"/>
      <c r="AO61" s="48"/>
      <c r="AP61" s="184"/>
      <c r="AQ61" s="47"/>
      <c r="AR61" s="48"/>
      <c r="AS61" s="184"/>
      <c r="AT61" s="47"/>
      <c r="AU61" s="48"/>
      <c r="AV61" s="46"/>
      <c r="AW61" s="47"/>
      <c r="AX61" s="48"/>
      <c r="AY61" s="184"/>
      <c r="AZ61" s="47"/>
      <c r="BA61" s="48"/>
      <c r="BB61" s="184"/>
      <c r="BC61" s="47"/>
      <c r="BD61" s="48"/>
      <c r="BE61" s="184"/>
      <c r="BF61" s="47"/>
      <c r="BG61" s="48"/>
      <c r="BH61" s="184"/>
      <c r="BI61" s="47"/>
      <c r="BJ61" s="48"/>
      <c r="BK61" s="184"/>
      <c r="BL61" s="47"/>
      <c r="BM61" s="48"/>
      <c r="BN61" s="184"/>
      <c r="BO61" s="47"/>
      <c r="BP61" s="48"/>
      <c r="BQ61" s="184"/>
      <c r="BR61" s="47"/>
      <c r="BS61" s="48"/>
      <c r="BT61" s="184"/>
      <c r="BU61" s="47"/>
      <c r="BV61" s="48"/>
      <c r="BW61" s="184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16"/>
      <c r="EJ61" s="18"/>
      <c r="EK61" s="18"/>
      <c r="EL61" s="18"/>
      <c r="EM61" s="18"/>
      <c r="EN61" s="18"/>
      <c r="EO61" s="18"/>
      <c r="EP61" s="18"/>
      <c r="EQ61" s="18"/>
      <c r="ER61" s="18"/>
      <c r="ES61" s="18"/>
      <c r="ET61" s="18"/>
      <c r="EU61" s="18"/>
      <c r="EV61" s="18"/>
      <c r="EW61" s="18"/>
      <c r="EX61" s="18"/>
      <c r="EY61" s="18"/>
      <c r="EZ61" s="18"/>
      <c r="FA61" s="18"/>
      <c r="FB61" s="18"/>
      <c r="FC61" s="18"/>
      <c r="FD61" s="18"/>
      <c r="FE61" s="18"/>
      <c r="FF61" s="18"/>
      <c r="FG61" s="18"/>
      <c r="FH61" s="18"/>
      <c r="FI61" s="18"/>
      <c r="FJ61" s="18"/>
      <c r="FK61" s="18"/>
      <c r="FL61" s="18"/>
      <c r="FM61" s="18"/>
      <c r="FN61" s="18"/>
      <c r="FO61" s="18"/>
      <c r="FP61" s="18"/>
      <c r="FQ61" s="18"/>
      <c r="FR61" s="18"/>
      <c r="FS61" s="18"/>
      <c r="FT61" s="18"/>
      <c r="FU61" s="18"/>
      <c r="FV61" s="18"/>
      <c r="FW61" s="18"/>
      <c r="FX61" s="18"/>
      <c r="FY61" s="18"/>
      <c r="FZ61" s="18"/>
      <c r="GA61" s="18"/>
      <c r="GB61" s="18"/>
      <c r="GC61" s="18"/>
      <c r="GD61" s="18"/>
      <c r="GE61" s="18"/>
      <c r="GF61" s="18"/>
      <c r="GG61" s="18"/>
      <c r="GH61" s="18"/>
      <c r="GI61" s="18"/>
      <c r="GJ61" s="18"/>
      <c r="GK61" s="18"/>
      <c r="GL61" s="18"/>
      <c r="GM61" s="18"/>
      <c r="GN61" s="18"/>
      <c r="GO61" s="18"/>
      <c r="GP61" s="18"/>
      <c r="GQ61" s="18"/>
      <c r="GR61" s="18"/>
      <c r="GS61" s="18"/>
      <c r="GT61" s="18"/>
      <c r="GU61" s="18"/>
      <c r="GV61" s="18"/>
      <c r="GW61" s="18"/>
      <c r="GX61" s="18"/>
      <c r="GY61" s="18"/>
      <c r="GZ61" s="18"/>
      <c r="HA61" s="18"/>
      <c r="HB61" s="18"/>
      <c r="HC61" s="18"/>
      <c r="HD61" s="18"/>
      <c r="HE61" s="18"/>
      <c r="HF61" s="18"/>
      <c r="HG61" s="18"/>
      <c r="HH61" s="18"/>
      <c r="HI61" s="18"/>
      <c r="HJ61" s="18"/>
      <c r="HK61" s="18"/>
      <c r="HL61" s="18"/>
      <c r="HM61" s="18"/>
      <c r="HN61" s="18"/>
      <c r="HO61" s="18"/>
      <c r="HP61" s="18"/>
      <c r="HQ61" s="18"/>
      <c r="HR61" s="18"/>
      <c r="HS61" s="18"/>
      <c r="HT61" s="18"/>
      <c r="HU61" s="18"/>
      <c r="HV61" s="18"/>
      <c r="HW61" s="18"/>
      <c r="HX61" s="18"/>
      <c r="HY61" s="18"/>
      <c r="HZ61" s="18"/>
      <c r="IA61" s="18"/>
      <c r="IB61" s="18"/>
      <c r="IC61" s="18"/>
      <c r="ID61" s="18"/>
      <c r="IE61" s="18"/>
      <c r="IF61" s="18"/>
      <c r="IG61" s="18"/>
      <c r="IH61" s="18"/>
      <c r="II61" s="18"/>
      <c r="IJ61" s="18"/>
      <c r="IK61" s="18"/>
      <c r="IL61" s="18"/>
      <c r="IM61" s="18"/>
      <c r="IN61" s="18"/>
      <c r="IO61" s="18"/>
      <c r="IP61" s="18"/>
      <c r="IQ61" s="18"/>
      <c r="IR61" s="18"/>
      <c r="IS61" s="18"/>
      <c r="IT61" s="18"/>
      <c r="IU61" s="18"/>
      <c r="IV61" s="18"/>
      <c r="IW61" s="18"/>
      <c r="IX61" s="18"/>
      <c r="IY61" s="18"/>
      <c r="IZ61" s="18"/>
      <c r="JA61" s="18"/>
      <c r="JB61" s="18"/>
      <c r="JC61" s="18"/>
      <c r="JD61" s="18"/>
      <c r="JE61" s="12"/>
      <c r="JF61" s="12"/>
      <c r="JG61" s="12"/>
      <c r="JH61" s="12"/>
      <c r="JI61" s="12"/>
      <c r="JJ61" s="12"/>
      <c r="JK61" s="12"/>
      <c r="JL61" s="12"/>
      <c r="JM61" s="12"/>
      <c r="JN61" s="12"/>
      <c r="JO61" s="12"/>
      <c r="JP61" s="12"/>
      <c r="JQ61" s="12"/>
      <c r="JR61" s="12"/>
      <c r="JS61" s="12"/>
      <c r="JT61" s="12"/>
      <c r="JU61" s="12"/>
      <c r="JV61" s="12"/>
      <c r="JW61" s="12"/>
      <c r="JX61" s="12"/>
      <c r="JY61" s="12"/>
      <c r="JZ61" s="12"/>
      <c r="KA61" s="12"/>
      <c r="KB61" s="12"/>
      <c r="KC61" s="12"/>
      <c r="KD61" s="12"/>
      <c r="KE61" s="12"/>
      <c r="KF61" s="12"/>
      <c r="KG61" s="12"/>
      <c r="KH61" s="12"/>
      <c r="KI61" s="12"/>
      <c r="KJ61" s="12"/>
      <c r="KK61" s="12"/>
      <c r="KL61" s="12"/>
      <c r="KM61" s="12"/>
      <c r="KN61" s="12"/>
      <c r="KO61" s="12"/>
      <c r="KP61" s="12"/>
      <c r="KQ61" s="12"/>
      <c r="KR61" s="12"/>
      <c r="KS61" s="12"/>
      <c r="KT61" s="12"/>
      <c r="KU61" s="12"/>
      <c r="KV61" s="12"/>
      <c r="KW61" s="12"/>
      <c r="KX61" s="12"/>
      <c r="KY61" s="12"/>
      <c r="KZ61" s="12"/>
      <c r="LA61" s="12"/>
      <c r="LB61" s="12"/>
      <c r="LC61" s="12"/>
      <c r="LD61" s="12"/>
      <c r="LE61" s="12"/>
      <c r="LF61" s="12"/>
      <c r="LG61" s="12"/>
      <c r="LH61" s="12"/>
      <c r="LI61" s="12"/>
      <c r="LJ61" s="12"/>
      <c r="LK61" s="12"/>
      <c r="LL61" s="12"/>
      <c r="LM61" s="12"/>
      <c r="LN61" s="12"/>
      <c r="LO61" s="12"/>
      <c r="LP61" s="12"/>
      <c r="LQ61" s="12"/>
      <c r="LR61" s="12"/>
      <c r="LS61" s="12"/>
      <c r="LT61" s="12"/>
      <c r="LU61" s="12"/>
      <c r="LV61" s="12"/>
      <c r="LW61" s="12"/>
      <c r="LX61" s="12"/>
      <c r="LY61" s="12"/>
      <c r="LZ61" s="12"/>
      <c r="MA61" s="12"/>
      <c r="MB61" s="12"/>
      <c r="MC61" s="12"/>
      <c r="MD61" s="12"/>
      <c r="ME61" s="12"/>
      <c r="MF61" s="12"/>
      <c r="MG61" s="12"/>
      <c r="MH61" s="12"/>
      <c r="MI61" s="12"/>
      <c r="MJ61" s="12"/>
      <c r="MK61" s="12"/>
      <c r="ML61" s="12"/>
      <c r="MM61" s="12"/>
      <c r="MN61" s="12"/>
      <c r="MO61" s="12"/>
      <c r="MP61" s="12"/>
      <c r="MQ61" s="12"/>
      <c r="MR61" s="12"/>
      <c r="MS61" s="12"/>
      <c r="MT61" s="12"/>
      <c r="MU61" s="12"/>
      <c r="MV61" s="12"/>
      <c r="MW61" s="12"/>
      <c r="MX61" s="12"/>
      <c r="MY61" s="12"/>
      <c r="MZ61" s="12"/>
      <c r="NA61" s="12"/>
      <c r="NB61" s="12"/>
      <c r="NC61" s="12"/>
      <c r="ND61" s="12"/>
      <c r="NE61" s="12"/>
      <c r="NF61" s="12"/>
      <c r="NG61" s="12"/>
      <c r="NH61" s="12"/>
      <c r="NI61" s="12"/>
      <c r="NJ61" s="12"/>
      <c r="NK61" s="12"/>
      <c r="NL61" s="12"/>
      <c r="NM61" s="12"/>
      <c r="NN61" s="12"/>
      <c r="NO61" s="12"/>
      <c r="NP61" s="12"/>
      <c r="NQ61" s="12"/>
      <c r="NR61" s="12"/>
      <c r="NS61" s="12"/>
      <c r="NT61" s="12"/>
      <c r="NU61" s="12"/>
      <c r="NV61" s="12"/>
      <c r="NW61" s="12"/>
      <c r="NX61" s="12"/>
      <c r="NY61" s="12"/>
      <c r="NZ61" s="12"/>
      <c r="OA61" s="12"/>
      <c r="OB61" s="12"/>
      <c r="OC61" s="12"/>
      <c r="OD61" s="12"/>
      <c r="OE61" s="12"/>
      <c r="OF61" s="12"/>
      <c r="OG61" s="12"/>
      <c r="OH61" s="12"/>
      <c r="OI61" s="12"/>
      <c r="OJ61" s="12"/>
      <c r="OK61" s="12"/>
      <c r="OL61" s="12"/>
      <c r="OM61" s="12"/>
      <c r="ON61"/>
      <c r="OO61"/>
      <c r="OP61"/>
      <c r="OQ61"/>
      <c r="OR61"/>
      <c r="OS61"/>
      <c r="OT61"/>
      <c r="OU61"/>
      <c r="OV61"/>
      <c r="OW61"/>
      <c r="OX61"/>
      <c r="OY61"/>
      <c r="OZ61"/>
      <c r="PA61"/>
      <c r="PB61"/>
      <c r="PC61"/>
      <c r="PD61"/>
      <c r="PE61"/>
      <c r="PF61"/>
      <c r="PG61"/>
      <c r="PH61"/>
      <c r="PI61"/>
      <c r="PJ61"/>
      <c r="PK61"/>
      <c r="PL61"/>
      <c r="PM61"/>
      <c r="PN61"/>
      <c r="PO61"/>
      <c r="PP61"/>
      <c r="PQ61"/>
      <c r="PR61"/>
      <c r="PS61"/>
      <c r="PT61"/>
      <c r="PU61"/>
      <c r="PV61"/>
      <c r="PW61"/>
      <c r="PX61"/>
      <c r="PY61"/>
      <c r="PZ61"/>
      <c r="QA61"/>
      <c r="QB61"/>
      <c r="QC61"/>
      <c r="QD61"/>
      <c r="QE61"/>
      <c r="QF61"/>
      <c r="QG61"/>
      <c r="QH61"/>
      <c r="QI61"/>
      <c r="QJ61"/>
      <c r="QK61"/>
      <c r="QL61"/>
      <c r="QM61"/>
      <c r="QN61"/>
      <c r="QO61"/>
      <c r="QP61"/>
      <c r="QQ61"/>
      <c r="QR61"/>
    </row>
    <row r="62" spans="1:460" ht="15.75" thickBot="1">
      <c r="A62" s="235"/>
      <c r="B62" s="236"/>
      <c r="C62" s="237"/>
      <c r="D62" s="238"/>
      <c r="E62" s="238"/>
      <c r="F62" s="239"/>
      <c r="G62" s="83"/>
      <c r="H62" s="84"/>
      <c r="I62" s="240"/>
      <c r="J62" s="83"/>
      <c r="K62" s="84"/>
      <c r="L62" s="85"/>
      <c r="M62" s="83"/>
      <c r="N62" s="84"/>
      <c r="O62" s="85"/>
      <c r="P62" s="83"/>
      <c r="Q62" s="84"/>
      <c r="R62" s="85"/>
      <c r="S62" s="83"/>
      <c r="T62" s="84"/>
      <c r="U62" s="85"/>
      <c r="V62" s="83"/>
      <c r="W62" s="84"/>
      <c r="X62" s="85"/>
      <c r="Y62" s="83"/>
      <c r="Z62" s="84"/>
      <c r="AA62" s="85"/>
      <c r="AB62" s="83"/>
      <c r="AC62" s="84"/>
      <c r="AD62" s="85"/>
      <c r="AE62" s="83"/>
      <c r="AF62" s="84"/>
      <c r="AG62" s="85"/>
      <c r="AH62" s="83"/>
      <c r="AI62" s="84"/>
      <c r="AJ62" s="85"/>
      <c r="AK62" s="83"/>
      <c r="AL62" s="84"/>
      <c r="AM62" s="85"/>
      <c r="AN62" s="83"/>
      <c r="AO62" s="84"/>
      <c r="AP62" s="85"/>
      <c r="AQ62" s="83"/>
      <c r="AR62" s="84"/>
      <c r="AS62" s="85"/>
      <c r="AT62" s="83"/>
      <c r="AU62" s="84"/>
      <c r="AV62" s="85"/>
      <c r="AW62" s="83"/>
      <c r="AX62" s="84"/>
      <c r="AY62" s="85"/>
      <c r="AZ62" s="83"/>
      <c r="BA62" s="84"/>
      <c r="BB62" s="85"/>
      <c r="BC62" s="83"/>
      <c r="BD62" s="84"/>
      <c r="BE62" s="85"/>
      <c r="BF62" s="83"/>
      <c r="BG62" s="84"/>
      <c r="BH62" s="85"/>
      <c r="BI62" s="83"/>
      <c r="BJ62" s="84"/>
      <c r="BK62" s="85"/>
      <c r="BL62" s="83"/>
      <c r="BM62" s="84"/>
      <c r="BN62" s="85"/>
      <c r="BO62" s="83"/>
      <c r="BP62" s="84"/>
      <c r="BQ62" s="85"/>
      <c r="BR62" s="83"/>
      <c r="BS62" s="84"/>
      <c r="BT62" s="85"/>
      <c r="BU62" s="83"/>
      <c r="BV62" s="84"/>
      <c r="BW62" s="85"/>
    </row>
    <row r="63" spans="1:460">
      <c r="A63" s="243" t="s">
        <v>95</v>
      </c>
      <c r="B63" s="314"/>
      <c r="C63" s="314"/>
      <c r="D63" s="314"/>
      <c r="E63" s="314"/>
      <c r="F63" s="315"/>
      <c r="G63" s="244"/>
      <c r="H63" s="245"/>
      <c r="I63" s="246"/>
      <c r="J63" s="244"/>
      <c r="K63" s="245"/>
      <c r="L63" s="247"/>
      <c r="M63" s="244"/>
      <c r="N63" s="245"/>
      <c r="O63" s="247"/>
      <c r="P63" s="244"/>
      <c r="Q63" s="245"/>
      <c r="R63" s="247"/>
      <c r="S63" s="244"/>
      <c r="T63" s="245"/>
      <c r="U63" s="247"/>
      <c r="V63" s="244"/>
      <c r="W63" s="245"/>
      <c r="X63" s="247"/>
      <c r="Y63" s="244"/>
      <c r="Z63" s="245"/>
      <c r="AA63" s="247"/>
      <c r="AB63" s="244"/>
      <c r="AC63" s="245"/>
      <c r="AD63" s="247"/>
      <c r="AE63" s="244"/>
      <c r="AF63" s="245"/>
      <c r="AG63" s="247"/>
      <c r="AH63" s="244"/>
      <c r="AI63" s="245"/>
      <c r="AJ63" s="247"/>
      <c r="AK63" s="244"/>
      <c r="AL63" s="245"/>
      <c r="AM63" s="247"/>
      <c r="AN63" s="244"/>
      <c r="AO63" s="245"/>
      <c r="AP63" s="247"/>
      <c r="AQ63" s="244"/>
      <c r="AR63" s="245"/>
      <c r="AS63" s="247"/>
      <c r="AT63" s="244"/>
      <c r="AU63" s="245"/>
      <c r="AV63" s="247"/>
      <c r="AW63" s="244"/>
      <c r="AX63" s="245"/>
      <c r="AY63" s="247"/>
      <c r="AZ63" s="244"/>
      <c r="BA63" s="245"/>
      <c r="BB63" s="247"/>
      <c r="BC63" s="244"/>
      <c r="BD63" s="245"/>
      <c r="BE63" s="247"/>
      <c r="BF63" s="244"/>
      <c r="BG63" s="245"/>
      <c r="BH63" s="247"/>
      <c r="BI63" s="244"/>
      <c r="BJ63" s="245"/>
      <c r="BK63" s="247"/>
      <c r="BL63" s="244"/>
      <c r="BM63" s="245"/>
      <c r="BN63" s="247"/>
      <c r="BO63" s="244"/>
      <c r="BP63" s="245"/>
      <c r="BQ63" s="247"/>
      <c r="BR63" s="244"/>
      <c r="BS63" s="245"/>
      <c r="BT63" s="247"/>
      <c r="BU63" s="244"/>
      <c r="BV63" s="245"/>
      <c r="BW63" s="247"/>
    </row>
    <row r="64" spans="1:460" ht="24">
      <c r="A64" s="258">
        <v>1</v>
      </c>
      <c r="B64" s="113" t="s">
        <v>263</v>
      </c>
      <c r="C64" s="77" t="s">
        <v>8</v>
      </c>
      <c r="D64" s="68">
        <f>G64+J64+M64+P64+S64+V64+Y64+AB64+AE64+AH64+AK64+AN64+AQ64+AT64+AW64+AZ64+BC64+BF64+BI64+BL64+BR64+BU64</f>
        <v>7</v>
      </c>
      <c r="E64" s="68">
        <f>H64+K64+N64+Q64+T64+W64+Z64+AC64+AF64+AI64+AL64+AO64+AR64+AU64+AX64+BA64+BD64+BG64+BJ64+BM64+BP64+BS64+BV64</f>
        <v>7</v>
      </c>
      <c r="F64" s="161">
        <f>D64+E64</f>
        <v>14</v>
      </c>
      <c r="G64" s="174">
        <v>0</v>
      </c>
      <c r="H64" s="114">
        <v>0</v>
      </c>
      <c r="I64" s="175">
        <f t="shared" ref="I64:I90" si="62">G64+H64</f>
        <v>0</v>
      </c>
      <c r="J64" s="37">
        <v>5</v>
      </c>
      <c r="K64" s="38">
        <v>5</v>
      </c>
      <c r="L64" s="39">
        <f>J64+K64</f>
        <v>10</v>
      </c>
      <c r="M64" s="28">
        <v>0</v>
      </c>
      <c r="N64" s="29">
        <v>0</v>
      </c>
      <c r="O64" s="30">
        <f>M64+N64</f>
        <v>0</v>
      </c>
      <c r="P64" s="28">
        <v>0</v>
      </c>
      <c r="Q64" s="29">
        <v>0</v>
      </c>
      <c r="R64" s="30">
        <f>P64+Q64</f>
        <v>0</v>
      </c>
      <c r="S64" s="28">
        <v>0</v>
      </c>
      <c r="T64" s="29">
        <v>0</v>
      </c>
      <c r="U64" s="30">
        <v>0</v>
      </c>
      <c r="V64" s="28">
        <v>2</v>
      </c>
      <c r="W64" s="29">
        <v>2</v>
      </c>
      <c r="X64" s="30">
        <f>V64+W64</f>
        <v>4</v>
      </c>
      <c r="Y64" s="37">
        <v>0</v>
      </c>
      <c r="Z64" s="38">
        <v>0</v>
      </c>
      <c r="AA64" s="39">
        <f>Y64+Z64</f>
        <v>0</v>
      </c>
      <c r="AB64" s="28">
        <v>0</v>
      </c>
      <c r="AC64" s="29">
        <v>0</v>
      </c>
      <c r="AD64" s="30">
        <f>AB64+AC64</f>
        <v>0</v>
      </c>
      <c r="AE64" s="37">
        <v>0</v>
      </c>
      <c r="AF64" s="38">
        <v>0</v>
      </c>
      <c r="AG64" s="39">
        <f>AE64+AF64</f>
        <v>0</v>
      </c>
      <c r="AH64" s="28">
        <v>0</v>
      </c>
      <c r="AI64" s="29">
        <v>0</v>
      </c>
      <c r="AJ64" s="30">
        <f>AH64+AI64</f>
        <v>0</v>
      </c>
      <c r="AK64" s="28">
        <v>0</v>
      </c>
      <c r="AL64" s="29">
        <v>0</v>
      </c>
      <c r="AM64" s="30">
        <f>AK64+AL64</f>
        <v>0</v>
      </c>
      <c r="AN64" s="28">
        <v>0</v>
      </c>
      <c r="AO64" s="29">
        <v>0</v>
      </c>
      <c r="AP64" s="30">
        <v>0</v>
      </c>
      <c r="AQ64" s="37">
        <v>0</v>
      </c>
      <c r="AR64" s="38">
        <v>0</v>
      </c>
      <c r="AS64" s="39">
        <f>AQ64+AR64</f>
        <v>0</v>
      </c>
      <c r="AT64" s="28">
        <v>0</v>
      </c>
      <c r="AU64" s="29">
        <v>0</v>
      </c>
      <c r="AV64" s="30">
        <f>AT64+AU64</f>
        <v>0</v>
      </c>
      <c r="AW64" s="28">
        <v>0</v>
      </c>
      <c r="AX64" s="29">
        <v>0</v>
      </c>
      <c r="AY64" s="30">
        <v>0</v>
      </c>
      <c r="AZ64" s="28">
        <v>0</v>
      </c>
      <c r="BA64" s="29">
        <v>0</v>
      </c>
      <c r="BB64" s="30">
        <v>0</v>
      </c>
      <c r="BC64" s="28">
        <v>0</v>
      </c>
      <c r="BD64" s="29">
        <v>0</v>
      </c>
      <c r="BE64" s="30">
        <v>0</v>
      </c>
      <c r="BF64" s="28">
        <v>0</v>
      </c>
      <c r="BG64" s="29">
        <v>0</v>
      </c>
      <c r="BH64" s="30">
        <v>0</v>
      </c>
      <c r="BI64" s="28">
        <v>0</v>
      </c>
      <c r="BJ64" s="29">
        <v>0</v>
      </c>
      <c r="BK64" s="30">
        <v>0</v>
      </c>
      <c r="BL64" s="28">
        <v>0</v>
      </c>
      <c r="BM64" s="29">
        <v>0</v>
      </c>
      <c r="BN64" s="30">
        <v>0</v>
      </c>
      <c r="BO64" s="28">
        <v>0</v>
      </c>
      <c r="BP64" s="29">
        <v>0</v>
      </c>
      <c r="BQ64" s="30">
        <v>0</v>
      </c>
      <c r="BR64" s="28">
        <v>0</v>
      </c>
      <c r="BS64" s="29">
        <v>0</v>
      </c>
      <c r="BT64" s="30">
        <v>0</v>
      </c>
      <c r="BU64" s="28">
        <v>0</v>
      </c>
      <c r="BV64" s="29">
        <v>0</v>
      </c>
      <c r="BW64" s="30">
        <v>0</v>
      </c>
    </row>
    <row r="65" spans="1:75" ht="21.75" customHeight="1">
      <c r="A65" s="258">
        <v>2</v>
      </c>
      <c r="B65" s="115" t="s">
        <v>84</v>
      </c>
      <c r="C65" s="77" t="s">
        <v>8</v>
      </c>
      <c r="D65" s="68">
        <f t="shared" ref="D65:D90" si="63">G65+J65+M65+P65+S65+V65+Y65+AB65+AE65+AH65+AK65+AN65+AQ65+AT65+AW65+AZ65+BC65+BF65+BI65+BL65+BR65+BU65</f>
        <v>9</v>
      </c>
      <c r="E65" s="68">
        <f t="shared" ref="E65:E90" si="64">H65+K65+N65+Q65+T65+W65+Z65+AC65+AF65+AI65+AL65+AO65+AR65+AU65+AX65+BA65+BD65+BG65+BJ65+BM65+BP65+BS65+BV65</f>
        <v>9</v>
      </c>
      <c r="F65" s="161">
        <f t="shared" ref="F65:F90" si="65">D65+E65</f>
        <v>18</v>
      </c>
      <c r="G65" s="174">
        <v>0</v>
      </c>
      <c r="H65" s="114">
        <v>0</v>
      </c>
      <c r="I65" s="175">
        <f t="shared" si="62"/>
        <v>0</v>
      </c>
      <c r="J65" s="37">
        <v>5</v>
      </c>
      <c r="K65" s="38">
        <v>5</v>
      </c>
      <c r="L65" s="39">
        <f t="shared" ref="L65:L79" si="66">J65+K65</f>
        <v>10</v>
      </c>
      <c r="M65" s="28">
        <v>0</v>
      </c>
      <c r="N65" s="29">
        <v>0</v>
      </c>
      <c r="O65" s="30">
        <f t="shared" ref="O65:O90" si="67">M65+N65</f>
        <v>0</v>
      </c>
      <c r="P65" s="28">
        <v>0</v>
      </c>
      <c r="Q65" s="29">
        <v>0</v>
      </c>
      <c r="R65" s="30">
        <f t="shared" ref="R65:R90" si="68">P65+Q65</f>
        <v>0</v>
      </c>
      <c r="S65" s="28">
        <v>0</v>
      </c>
      <c r="T65" s="29">
        <v>0</v>
      </c>
      <c r="U65" s="30">
        <v>0</v>
      </c>
      <c r="V65" s="28">
        <v>4</v>
      </c>
      <c r="W65" s="29">
        <v>4</v>
      </c>
      <c r="X65" s="30">
        <f t="shared" ref="X65:X90" si="69">V65+W65</f>
        <v>8</v>
      </c>
      <c r="Y65" s="37">
        <v>0</v>
      </c>
      <c r="Z65" s="38">
        <v>0</v>
      </c>
      <c r="AA65" s="39">
        <f>Y65+Z65</f>
        <v>0</v>
      </c>
      <c r="AB65" s="28">
        <v>0</v>
      </c>
      <c r="AC65" s="29">
        <v>0</v>
      </c>
      <c r="AD65" s="30">
        <f t="shared" ref="AD65:AD80" si="70">AB65+AC65</f>
        <v>0</v>
      </c>
      <c r="AE65" s="37">
        <v>0</v>
      </c>
      <c r="AF65" s="38">
        <v>0</v>
      </c>
      <c r="AG65" s="39">
        <f t="shared" ref="AG65:AG90" si="71">AE65+AF65</f>
        <v>0</v>
      </c>
      <c r="AH65" s="28">
        <v>0</v>
      </c>
      <c r="AI65" s="29">
        <v>0</v>
      </c>
      <c r="AJ65" s="30">
        <f t="shared" ref="AJ65:AJ90" si="72">AH65+AI65</f>
        <v>0</v>
      </c>
      <c r="AK65" s="28">
        <v>0</v>
      </c>
      <c r="AL65" s="29">
        <v>0</v>
      </c>
      <c r="AM65" s="30">
        <f t="shared" ref="AM65:AM90" si="73">AK65+AL65</f>
        <v>0</v>
      </c>
      <c r="AN65" s="28">
        <v>0</v>
      </c>
      <c r="AO65" s="29">
        <v>0</v>
      </c>
      <c r="AP65" s="30">
        <v>0</v>
      </c>
      <c r="AQ65" s="37">
        <v>0</v>
      </c>
      <c r="AR65" s="38">
        <v>0</v>
      </c>
      <c r="AS65" s="39">
        <f t="shared" ref="AS65:AS90" si="74">AQ65+AR65</f>
        <v>0</v>
      </c>
      <c r="AT65" s="28">
        <v>0</v>
      </c>
      <c r="AU65" s="29">
        <v>0</v>
      </c>
      <c r="AV65" s="30">
        <f t="shared" ref="AV65:AV90" si="75">AT65+AU65</f>
        <v>0</v>
      </c>
      <c r="AW65" s="28">
        <v>0</v>
      </c>
      <c r="AX65" s="29">
        <v>0</v>
      </c>
      <c r="AY65" s="30">
        <v>0</v>
      </c>
      <c r="AZ65" s="28">
        <v>0</v>
      </c>
      <c r="BA65" s="29">
        <v>0</v>
      </c>
      <c r="BB65" s="30">
        <v>0</v>
      </c>
      <c r="BC65" s="28">
        <v>0</v>
      </c>
      <c r="BD65" s="29">
        <v>0</v>
      </c>
      <c r="BE65" s="30">
        <v>0</v>
      </c>
      <c r="BF65" s="28">
        <v>0</v>
      </c>
      <c r="BG65" s="29">
        <v>0</v>
      </c>
      <c r="BH65" s="30">
        <v>0</v>
      </c>
      <c r="BI65" s="28">
        <v>0</v>
      </c>
      <c r="BJ65" s="29">
        <v>0</v>
      </c>
      <c r="BK65" s="30">
        <v>0</v>
      </c>
      <c r="BL65" s="28">
        <v>0</v>
      </c>
      <c r="BM65" s="29">
        <v>0</v>
      </c>
      <c r="BN65" s="30">
        <v>0</v>
      </c>
      <c r="BO65" s="28">
        <v>0</v>
      </c>
      <c r="BP65" s="29">
        <v>0</v>
      </c>
      <c r="BQ65" s="30">
        <v>0</v>
      </c>
      <c r="BR65" s="28">
        <v>0</v>
      </c>
      <c r="BS65" s="29">
        <v>0</v>
      </c>
      <c r="BT65" s="30">
        <v>0</v>
      </c>
      <c r="BU65" s="28">
        <v>0</v>
      </c>
      <c r="BV65" s="29">
        <v>0</v>
      </c>
      <c r="BW65" s="30">
        <v>0</v>
      </c>
    </row>
    <row r="66" spans="1:75" ht="24" customHeight="1">
      <c r="A66" s="258">
        <v>3</v>
      </c>
      <c r="B66" s="113" t="s">
        <v>264</v>
      </c>
      <c r="C66" s="77" t="s">
        <v>8</v>
      </c>
      <c r="D66" s="68">
        <f t="shared" si="63"/>
        <v>59</v>
      </c>
      <c r="E66" s="68">
        <f t="shared" si="64"/>
        <v>59</v>
      </c>
      <c r="F66" s="161">
        <f t="shared" si="65"/>
        <v>118</v>
      </c>
      <c r="G66" s="174">
        <v>20</v>
      </c>
      <c r="H66" s="114">
        <v>20</v>
      </c>
      <c r="I66" s="175">
        <f t="shared" si="62"/>
        <v>40</v>
      </c>
      <c r="J66" s="37">
        <v>22</v>
      </c>
      <c r="K66" s="38">
        <v>22</v>
      </c>
      <c r="L66" s="39">
        <f t="shared" si="66"/>
        <v>44</v>
      </c>
      <c r="M66" s="28">
        <v>0</v>
      </c>
      <c r="N66" s="29">
        <v>0</v>
      </c>
      <c r="O66" s="30">
        <f t="shared" si="67"/>
        <v>0</v>
      </c>
      <c r="P66" s="28">
        <v>0</v>
      </c>
      <c r="Q66" s="29">
        <v>0</v>
      </c>
      <c r="R66" s="30">
        <f t="shared" si="68"/>
        <v>0</v>
      </c>
      <c r="S66" s="28">
        <v>0</v>
      </c>
      <c r="T66" s="29">
        <v>0</v>
      </c>
      <c r="U66" s="30">
        <v>0</v>
      </c>
      <c r="V66" s="28">
        <v>2</v>
      </c>
      <c r="W66" s="29">
        <v>2</v>
      </c>
      <c r="X66" s="30">
        <f t="shared" si="69"/>
        <v>4</v>
      </c>
      <c r="Y66" s="37">
        <v>15</v>
      </c>
      <c r="Z66" s="38">
        <v>15</v>
      </c>
      <c r="AA66" s="39">
        <f>Y66+Z66</f>
        <v>30</v>
      </c>
      <c r="AB66" s="28">
        <v>0</v>
      </c>
      <c r="AC66" s="29">
        <v>0</v>
      </c>
      <c r="AD66" s="30">
        <f t="shared" si="70"/>
        <v>0</v>
      </c>
      <c r="AE66" s="37">
        <v>0</v>
      </c>
      <c r="AF66" s="38">
        <v>0</v>
      </c>
      <c r="AG66" s="39">
        <f t="shared" si="71"/>
        <v>0</v>
      </c>
      <c r="AH66" s="28">
        <v>0</v>
      </c>
      <c r="AI66" s="29">
        <v>0</v>
      </c>
      <c r="AJ66" s="30">
        <f t="shared" si="72"/>
        <v>0</v>
      </c>
      <c r="AK66" s="28">
        <v>0</v>
      </c>
      <c r="AL66" s="29">
        <v>0</v>
      </c>
      <c r="AM66" s="30">
        <f t="shared" si="73"/>
        <v>0</v>
      </c>
      <c r="AN66" s="28">
        <v>0</v>
      </c>
      <c r="AO66" s="29">
        <v>0</v>
      </c>
      <c r="AP66" s="30">
        <v>0</v>
      </c>
      <c r="AQ66" s="37">
        <v>0</v>
      </c>
      <c r="AR66" s="38">
        <v>0</v>
      </c>
      <c r="AS66" s="39">
        <f t="shared" si="74"/>
        <v>0</v>
      </c>
      <c r="AT66" s="28">
        <v>0</v>
      </c>
      <c r="AU66" s="29">
        <v>0</v>
      </c>
      <c r="AV66" s="30">
        <f t="shared" si="75"/>
        <v>0</v>
      </c>
      <c r="AW66" s="28">
        <v>0</v>
      </c>
      <c r="AX66" s="29">
        <v>0</v>
      </c>
      <c r="AY66" s="30">
        <v>0</v>
      </c>
      <c r="AZ66" s="28">
        <v>0</v>
      </c>
      <c r="BA66" s="29">
        <v>0</v>
      </c>
      <c r="BB66" s="30">
        <v>0</v>
      </c>
      <c r="BC66" s="28">
        <v>0</v>
      </c>
      <c r="BD66" s="29">
        <v>0</v>
      </c>
      <c r="BE66" s="30">
        <v>0</v>
      </c>
      <c r="BF66" s="28">
        <v>0</v>
      </c>
      <c r="BG66" s="29">
        <v>0</v>
      </c>
      <c r="BH66" s="30">
        <v>0</v>
      </c>
      <c r="BI66" s="28">
        <v>0</v>
      </c>
      <c r="BJ66" s="29">
        <v>0</v>
      </c>
      <c r="BK66" s="30">
        <v>0</v>
      </c>
      <c r="BL66" s="28">
        <v>0</v>
      </c>
      <c r="BM66" s="29">
        <v>0</v>
      </c>
      <c r="BN66" s="30">
        <v>0</v>
      </c>
      <c r="BO66" s="28">
        <v>0</v>
      </c>
      <c r="BP66" s="29">
        <v>0</v>
      </c>
      <c r="BQ66" s="30">
        <v>0</v>
      </c>
      <c r="BR66" s="28">
        <v>0</v>
      </c>
      <c r="BS66" s="29">
        <v>0</v>
      </c>
      <c r="BT66" s="30">
        <v>0</v>
      </c>
      <c r="BU66" s="28">
        <v>0</v>
      </c>
      <c r="BV66" s="29">
        <v>0</v>
      </c>
      <c r="BW66" s="30">
        <v>0</v>
      </c>
    </row>
    <row r="67" spans="1:75" ht="33.75" customHeight="1">
      <c r="A67" s="258">
        <v>4</v>
      </c>
      <c r="B67" s="113" t="s">
        <v>265</v>
      </c>
      <c r="C67" s="77" t="s">
        <v>8</v>
      </c>
      <c r="D67" s="68">
        <f t="shared" si="63"/>
        <v>43</v>
      </c>
      <c r="E67" s="68">
        <f t="shared" si="64"/>
        <v>43</v>
      </c>
      <c r="F67" s="161">
        <f t="shared" si="65"/>
        <v>86</v>
      </c>
      <c r="G67" s="174">
        <v>20</v>
      </c>
      <c r="H67" s="114">
        <v>20</v>
      </c>
      <c r="I67" s="175">
        <f t="shared" si="62"/>
        <v>40</v>
      </c>
      <c r="J67" s="37">
        <v>20</v>
      </c>
      <c r="K67" s="38">
        <v>20</v>
      </c>
      <c r="L67" s="39">
        <f t="shared" si="66"/>
        <v>40</v>
      </c>
      <c r="M67" s="28">
        <v>0</v>
      </c>
      <c r="N67" s="29">
        <v>0</v>
      </c>
      <c r="O67" s="30">
        <f t="shared" si="67"/>
        <v>0</v>
      </c>
      <c r="P67" s="28">
        <v>0</v>
      </c>
      <c r="Q67" s="29">
        <v>0</v>
      </c>
      <c r="R67" s="30">
        <f t="shared" si="68"/>
        <v>0</v>
      </c>
      <c r="S67" s="28">
        <v>0</v>
      </c>
      <c r="T67" s="29">
        <v>0</v>
      </c>
      <c r="U67" s="30">
        <v>0</v>
      </c>
      <c r="V67" s="28">
        <v>2</v>
      </c>
      <c r="W67" s="29">
        <v>2</v>
      </c>
      <c r="X67" s="30">
        <f t="shared" si="69"/>
        <v>4</v>
      </c>
      <c r="Y67" s="37">
        <v>0</v>
      </c>
      <c r="Z67" s="38">
        <v>0</v>
      </c>
      <c r="AA67" s="39">
        <f t="shared" ref="AA67:AA90" si="76">Y67+Z67</f>
        <v>0</v>
      </c>
      <c r="AB67" s="28">
        <v>0</v>
      </c>
      <c r="AC67" s="29">
        <v>0</v>
      </c>
      <c r="AD67" s="30">
        <f t="shared" si="70"/>
        <v>0</v>
      </c>
      <c r="AE67" s="37">
        <v>0</v>
      </c>
      <c r="AF67" s="38">
        <v>0</v>
      </c>
      <c r="AG67" s="39">
        <f t="shared" si="71"/>
        <v>0</v>
      </c>
      <c r="AH67" s="28">
        <v>0</v>
      </c>
      <c r="AI67" s="29">
        <v>0</v>
      </c>
      <c r="AJ67" s="30">
        <f t="shared" si="72"/>
        <v>0</v>
      </c>
      <c r="AK67" s="28">
        <v>0</v>
      </c>
      <c r="AL67" s="29">
        <v>0</v>
      </c>
      <c r="AM67" s="30">
        <f t="shared" si="73"/>
        <v>0</v>
      </c>
      <c r="AN67" s="28">
        <v>0</v>
      </c>
      <c r="AO67" s="29">
        <v>0</v>
      </c>
      <c r="AP67" s="30">
        <v>0</v>
      </c>
      <c r="AQ67" s="37">
        <v>1</v>
      </c>
      <c r="AR67" s="38">
        <v>1</v>
      </c>
      <c r="AS67" s="39">
        <f t="shared" si="74"/>
        <v>2</v>
      </c>
      <c r="AT67" s="28">
        <v>0</v>
      </c>
      <c r="AU67" s="29">
        <v>0</v>
      </c>
      <c r="AV67" s="30">
        <f t="shared" si="75"/>
        <v>0</v>
      </c>
      <c r="AW67" s="28">
        <v>0</v>
      </c>
      <c r="AX67" s="29">
        <v>0</v>
      </c>
      <c r="AY67" s="30">
        <v>0</v>
      </c>
      <c r="AZ67" s="28">
        <v>0</v>
      </c>
      <c r="BA67" s="29">
        <v>0</v>
      </c>
      <c r="BB67" s="30">
        <v>0</v>
      </c>
      <c r="BC67" s="28">
        <v>0</v>
      </c>
      <c r="BD67" s="29">
        <v>0</v>
      </c>
      <c r="BE67" s="30">
        <v>0</v>
      </c>
      <c r="BF67" s="28">
        <v>0</v>
      </c>
      <c r="BG67" s="29">
        <v>0</v>
      </c>
      <c r="BH67" s="30">
        <v>0</v>
      </c>
      <c r="BI67" s="28">
        <v>0</v>
      </c>
      <c r="BJ67" s="29">
        <v>0</v>
      </c>
      <c r="BK67" s="30">
        <v>0</v>
      </c>
      <c r="BL67" s="28">
        <v>0</v>
      </c>
      <c r="BM67" s="29">
        <v>0</v>
      </c>
      <c r="BN67" s="30">
        <v>0</v>
      </c>
      <c r="BO67" s="28">
        <v>0</v>
      </c>
      <c r="BP67" s="29">
        <v>0</v>
      </c>
      <c r="BQ67" s="30">
        <v>0</v>
      </c>
      <c r="BR67" s="28">
        <v>0</v>
      </c>
      <c r="BS67" s="29">
        <v>0</v>
      </c>
      <c r="BT67" s="30">
        <v>0</v>
      </c>
      <c r="BU67" s="28">
        <v>0</v>
      </c>
      <c r="BV67" s="29">
        <v>0</v>
      </c>
      <c r="BW67" s="30">
        <v>0</v>
      </c>
    </row>
    <row r="68" spans="1:75" ht="20.25" customHeight="1">
      <c r="A68" s="258">
        <v>5</v>
      </c>
      <c r="B68" s="115" t="s">
        <v>85</v>
      </c>
      <c r="C68" s="77" t="s">
        <v>8</v>
      </c>
      <c r="D68" s="68">
        <f t="shared" si="63"/>
        <v>142</v>
      </c>
      <c r="E68" s="68">
        <f t="shared" si="64"/>
        <v>142</v>
      </c>
      <c r="F68" s="161">
        <f t="shared" si="65"/>
        <v>284</v>
      </c>
      <c r="G68" s="174">
        <v>60</v>
      </c>
      <c r="H68" s="114">
        <v>60</v>
      </c>
      <c r="I68" s="175">
        <f t="shared" si="62"/>
        <v>120</v>
      </c>
      <c r="J68" s="37">
        <v>20</v>
      </c>
      <c r="K68" s="38">
        <v>20</v>
      </c>
      <c r="L68" s="39">
        <f t="shared" si="66"/>
        <v>40</v>
      </c>
      <c r="M68" s="28">
        <v>0</v>
      </c>
      <c r="N68" s="29">
        <v>0</v>
      </c>
      <c r="O68" s="30">
        <f t="shared" si="67"/>
        <v>0</v>
      </c>
      <c r="P68" s="28">
        <v>0</v>
      </c>
      <c r="Q68" s="29">
        <v>0</v>
      </c>
      <c r="R68" s="30">
        <f t="shared" si="68"/>
        <v>0</v>
      </c>
      <c r="S68" s="28">
        <v>0</v>
      </c>
      <c r="T68" s="29">
        <v>0</v>
      </c>
      <c r="U68" s="30">
        <v>0</v>
      </c>
      <c r="V68" s="28">
        <v>2</v>
      </c>
      <c r="W68" s="29">
        <v>2</v>
      </c>
      <c r="X68" s="30">
        <f t="shared" si="69"/>
        <v>4</v>
      </c>
      <c r="Y68" s="37">
        <v>50</v>
      </c>
      <c r="Z68" s="38">
        <v>50</v>
      </c>
      <c r="AA68" s="39">
        <f t="shared" si="76"/>
        <v>100</v>
      </c>
      <c r="AB68" s="28">
        <v>0</v>
      </c>
      <c r="AC68" s="29">
        <v>0</v>
      </c>
      <c r="AD68" s="30">
        <f t="shared" si="70"/>
        <v>0</v>
      </c>
      <c r="AE68" s="37">
        <v>0</v>
      </c>
      <c r="AF68" s="38">
        <v>0</v>
      </c>
      <c r="AG68" s="39">
        <f t="shared" si="71"/>
        <v>0</v>
      </c>
      <c r="AH68" s="28">
        <v>0</v>
      </c>
      <c r="AI68" s="29">
        <v>0</v>
      </c>
      <c r="AJ68" s="30">
        <f t="shared" si="72"/>
        <v>0</v>
      </c>
      <c r="AK68" s="28">
        <v>10</v>
      </c>
      <c r="AL68" s="29">
        <v>10</v>
      </c>
      <c r="AM68" s="30">
        <f t="shared" si="73"/>
        <v>20</v>
      </c>
      <c r="AN68" s="28">
        <v>0</v>
      </c>
      <c r="AO68" s="29">
        <v>0</v>
      </c>
      <c r="AP68" s="30">
        <v>0</v>
      </c>
      <c r="AQ68" s="37">
        <v>0</v>
      </c>
      <c r="AR68" s="38">
        <v>0</v>
      </c>
      <c r="AS68" s="39">
        <f t="shared" si="74"/>
        <v>0</v>
      </c>
      <c r="AT68" s="28">
        <v>0</v>
      </c>
      <c r="AU68" s="29">
        <v>0</v>
      </c>
      <c r="AV68" s="30">
        <f t="shared" si="75"/>
        <v>0</v>
      </c>
      <c r="AW68" s="28">
        <v>0</v>
      </c>
      <c r="AX68" s="29">
        <v>0</v>
      </c>
      <c r="AY68" s="30">
        <v>0</v>
      </c>
      <c r="AZ68" s="28">
        <v>0</v>
      </c>
      <c r="BA68" s="29">
        <v>0</v>
      </c>
      <c r="BB68" s="30">
        <v>0</v>
      </c>
      <c r="BC68" s="28">
        <v>0</v>
      </c>
      <c r="BD68" s="29">
        <v>0</v>
      </c>
      <c r="BE68" s="30">
        <v>0</v>
      </c>
      <c r="BF68" s="28">
        <v>0</v>
      </c>
      <c r="BG68" s="29">
        <v>0</v>
      </c>
      <c r="BH68" s="30">
        <v>0</v>
      </c>
      <c r="BI68" s="28">
        <v>0</v>
      </c>
      <c r="BJ68" s="29">
        <v>0</v>
      </c>
      <c r="BK68" s="30">
        <v>0</v>
      </c>
      <c r="BL68" s="28">
        <v>0</v>
      </c>
      <c r="BM68" s="29">
        <v>0</v>
      </c>
      <c r="BN68" s="30">
        <v>0</v>
      </c>
      <c r="BO68" s="28">
        <v>0</v>
      </c>
      <c r="BP68" s="29">
        <v>0</v>
      </c>
      <c r="BQ68" s="30">
        <v>0</v>
      </c>
      <c r="BR68" s="28">
        <v>0</v>
      </c>
      <c r="BS68" s="29">
        <v>0</v>
      </c>
      <c r="BT68" s="30">
        <v>0</v>
      </c>
      <c r="BU68" s="28">
        <v>0</v>
      </c>
      <c r="BV68" s="29">
        <v>0</v>
      </c>
      <c r="BW68" s="30">
        <v>0</v>
      </c>
    </row>
    <row r="69" spans="1:75" ht="25.5" customHeight="1">
      <c r="A69" s="258">
        <v>6</v>
      </c>
      <c r="B69" s="115" t="s">
        <v>86</v>
      </c>
      <c r="C69" s="77" t="s">
        <v>8</v>
      </c>
      <c r="D69" s="68">
        <f t="shared" si="63"/>
        <v>59</v>
      </c>
      <c r="E69" s="68">
        <f t="shared" si="64"/>
        <v>59</v>
      </c>
      <c r="F69" s="161">
        <f t="shared" si="65"/>
        <v>118</v>
      </c>
      <c r="G69" s="174">
        <v>20</v>
      </c>
      <c r="H69" s="114">
        <v>20</v>
      </c>
      <c r="I69" s="175">
        <f t="shared" si="62"/>
        <v>40</v>
      </c>
      <c r="J69" s="37">
        <v>5</v>
      </c>
      <c r="K69" s="38">
        <v>5</v>
      </c>
      <c r="L69" s="39">
        <f t="shared" si="66"/>
        <v>10</v>
      </c>
      <c r="M69" s="28">
        <v>0</v>
      </c>
      <c r="N69" s="29">
        <v>0</v>
      </c>
      <c r="O69" s="30">
        <f t="shared" si="67"/>
        <v>0</v>
      </c>
      <c r="P69" s="28">
        <v>0</v>
      </c>
      <c r="Q69" s="29">
        <v>0</v>
      </c>
      <c r="R69" s="30">
        <f t="shared" si="68"/>
        <v>0</v>
      </c>
      <c r="S69" s="28">
        <v>0</v>
      </c>
      <c r="T69" s="29">
        <v>0</v>
      </c>
      <c r="U69" s="30">
        <v>0</v>
      </c>
      <c r="V69" s="28">
        <v>4</v>
      </c>
      <c r="W69" s="29">
        <v>4</v>
      </c>
      <c r="X69" s="30">
        <f t="shared" si="69"/>
        <v>8</v>
      </c>
      <c r="Y69" s="37">
        <v>30</v>
      </c>
      <c r="Z69" s="38">
        <v>30</v>
      </c>
      <c r="AA69" s="39">
        <f t="shared" si="76"/>
        <v>60</v>
      </c>
      <c r="AB69" s="28">
        <v>0</v>
      </c>
      <c r="AC69" s="29">
        <v>0</v>
      </c>
      <c r="AD69" s="30">
        <f t="shared" si="70"/>
        <v>0</v>
      </c>
      <c r="AE69" s="37">
        <v>0</v>
      </c>
      <c r="AF69" s="38">
        <v>0</v>
      </c>
      <c r="AG69" s="39">
        <f t="shared" si="71"/>
        <v>0</v>
      </c>
      <c r="AH69" s="28">
        <v>0</v>
      </c>
      <c r="AI69" s="29">
        <v>0</v>
      </c>
      <c r="AJ69" s="30">
        <f t="shared" si="72"/>
        <v>0</v>
      </c>
      <c r="AK69" s="28">
        <v>0</v>
      </c>
      <c r="AL69" s="29">
        <v>0</v>
      </c>
      <c r="AM69" s="30">
        <f t="shared" si="73"/>
        <v>0</v>
      </c>
      <c r="AN69" s="28">
        <v>0</v>
      </c>
      <c r="AO69" s="29">
        <v>0</v>
      </c>
      <c r="AP69" s="30">
        <v>0</v>
      </c>
      <c r="AQ69" s="37">
        <v>0</v>
      </c>
      <c r="AR69" s="38">
        <v>0</v>
      </c>
      <c r="AS69" s="39">
        <f t="shared" si="74"/>
        <v>0</v>
      </c>
      <c r="AT69" s="28">
        <v>0</v>
      </c>
      <c r="AU69" s="29">
        <v>0</v>
      </c>
      <c r="AV69" s="30">
        <f t="shared" si="75"/>
        <v>0</v>
      </c>
      <c r="AW69" s="28">
        <v>0</v>
      </c>
      <c r="AX69" s="29">
        <v>0</v>
      </c>
      <c r="AY69" s="30">
        <v>0</v>
      </c>
      <c r="AZ69" s="28">
        <v>0</v>
      </c>
      <c r="BA69" s="29">
        <v>0</v>
      </c>
      <c r="BB69" s="30">
        <v>0</v>
      </c>
      <c r="BC69" s="28">
        <v>0</v>
      </c>
      <c r="BD69" s="29">
        <v>0</v>
      </c>
      <c r="BE69" s="30">
        <v>0</v>
      </c>
      <c r="BF69" s="28">
        <v>0</v>
      </c>
      <c r="BG69" s="29">
        <v>0</v>
      </c>
      <c r="BH69" s="30">
        <v>0</v>
      </c>
      <c r="BI69" s="28">
        <v>0</v>
      </c>
      <c r="BJ69" s="29">
        <v>0</v>
      </c>
      <c r="BK69" s="30">
        <v>0</v>
      </c>
      <c r="BL69" s="28">
        <v>0</v>
      </c>
      <c r="BM69" s="29">
        <v>0</v>
      </c>
      <c r="BN69" s="30">
        <v>0</v>
      </c>
      <c r="BO69" s="28">
        <v>0</v>
      </c>
      <c r="BP69" s="29">
        <v>0</v>
      </c>
      <c r="BQ69" s="30">
        <v>0</v>
      </c>
      <c r="BR69" s="28">
        <v>0</v>
      </c>
      <c r="BS69" s="29">
        <v>0</v>
      </c>
      <c r="BT69" s="30">
        <v>0</v>
      </c>
      <c r="BU69" s="28">
        <v>0</v>
      </c>
      <c r="BV69" s="29">
        <v>0</v>
      </c>
      <c r="BW69" s="30">
        <v>0</v>
      </c>
    </row>
    <row r="70" spans="1:75" ht="27" customHeight="1">
      <c r="A70" s="258">
        <v>7</v>
      </c>
      <c r="B70" s="115" t="s">
        <v>87</v>
      </c>
      <c r="C70" s="77" t="s">
        <v>8</v>
      </c>
      <c r="D70" s="68">
        <f t="shared" si="63"/>
        <v>49</v>
      </c>
      <c r="E70" s="68">
        <f t="shared" si="64"/>
        <v>49</v>
      </c>
      <c r="F70" s="161">
        <f t="shared" si="65"/>
        <v>98</v>
      </c>
      <c r="G70" s="174">
        <v>20</v>
      </c>
      <c r="H70" s="114">
        <v>20</v>
      </c>
      <c r="I70" s="175">
        <f t="shared" si="62"/>
        <v>40</v>
      </c>
      <c r="J70" s="37">
        <v>5</v>
      </c>
      <c r="K70" s="38">
        <v>5</v>
      </c>
      <c r="L70" s="39">
        <f t="shared" si="66"/>
        <v>10</v>
      </c>
      <c r="M70" s="28">
        <v>0</v>
      </c>
      <c r="N70" s="29">
        <v>0</v>
      </c>
      <c r="O70" s="30">
        <f t="shared" si="67"/>
        <v>0</v>
      </c>
      <c r="P70" s="28">
        <v>0</v>
      </c>
      <c r="Q70" s="29">
        <v>0</v>
      </c>
      <c r="R70" s="30">
        <f t="shared" si="68"/>
        <v>0</v>
      </c>
      <c r="S70" s="28">
        <v>0</v>
      </c>
      <c r="T70" s="29">
        <v>0</v>
      </c>
      <c r="U70" s="30">
        <v>0</v>
      </c>
      <c r="V70" s="28">
        <v>4</v>
      </c>
      <c r="W70" s="29">
        <v>4</v>
      </c>
      <c r="X70" s="30">
        <f t="shared" si="69"/>
        <v>8</v>
      </c>
      <c r="Y70" s="37">
        <v>10</v>
      </c>
      <c r="Z70" s="38">
        <v>10</v>
      </c>
      <c r="AA70" s="39">
        <f t="shared" si="76"/>
        <v>20</v>
      </c>
      <c r="AB70" s="28">
        <v>0</v>
      </c>
      <c r="AC70" s="29">
        <v>0</v>
      </c>
      <c r="AD70" s="30">
        <f t="shared" si="70"/>
        <v>0</v>
      </c>
      <c r="AE70" s="37">
        <v>0</v>
      </c>
      <c r="AF70" s="38">
        <v>0</v>
      </c>
      <c r="AG70" s="39">
        <f t="shared" si="71"/>
        <v>0</v>
      </c>
      <c r="AH70" s="28">
        <v>0</v>
      </c>
      <c r="AI70" s="29">
        <v>0</v>
      </c>
      <c r="AJ70" s="30">
        <f t="shared" si="72"/>
        <v>0</v>
      </c>
      <c r="AK70" s="28">
        <v>10</v>
      </c>
      <c r="AL70" s="29">
        <v>10</v>
      </c>
      <c r="AM70" s="30">
        <f t="shared" si="73"/>
        <v>20</v>
      </c>
      <c r="AN70" s="28">
        <v>0</v>
      </c>
      <c r="AO70" s="29">
        <v>0</v>
      </c>
      <c r="AP70" s="30">
        <v>0</v>
      </c>
      <c r="AQ70" s="37">
        <v>0</v>
      </c>
      <c r="AR70" s="38">
        <v>0</v>
      </c>
      <c r="AS70" s="39">
        <f t="shared" si="74"/>
        <v>0</v>
      </c>
      <c r="AT70" s="28">
        <v>0</v>
      </c>
      <c r="AU70" s="29">
        <v>0</v>
      </c>
      <c r="AV70" s="30">
        <f t="shared" si="75"/>
        <v>0</v>
      </c>
      <c r="AW70" s="28">
        <v>0</v>
      </c>
      <c r="AX70" s="29">
        <v>0</v>
      </c>
      <c r="AY70" s="30">
        <v>0</v>
      </c>
      <c r="AZ70" s="28">
        <v>0</v>
      </c>
      <c r="BA70" s="29">
        <v>0</v>
      </c>
      <c r="BB70" s="30">
        <v>0</v>
      </c>
      <c r="BC70" s="28">
        <v>0</v>
      </c>
      <c r="BD70" s="29">
        <v>0</v>
      </c>
      <c r="BE70" s="30">
        <v>0</v>
      </c>
      <c r="BF70" s="28">
        <v>0</v>
      </c>
      <c r="BG70" s="29">
        <v>0</v>
      </c>
      <c r="BH70" s="30">
        <v>0</v>
      </c>
      <c r="BI70" s="28">
        <v>0</v>
      </c>
      <c r="BJ70" s="29">
        <v>0</v>
      </c>
      <c r="BK70" s="30">
        <v>0</v>
      </c>
      <c r="BL70" s="28">
        <v>0</v>
      </c>
      <c r="BM70" s="29">
        <v>0</v>
      </c>
      <c r="BN70" s="30">
        <v>0</v>
      </c>
      <c r="BO70" s="28">
        <v>0</v>
      </c>
      <c r="BP70" s="29">
        <v>0</v>
      </c>
      <c r="BQ70" s="30">
        <v>0</v>
      </c>
      <c r="BR70" s="28">
        <v>0</v>
      </c>
      <c r="BS70" s="29">
        <v>0</v>
      </c>
      <c r="BT70" s="30">
        <v>0</v>
      </c>
      <c r="BU70" s="28">
        <v>0</v>
      </c>
      <c r="BV70" s="29">
        <v>0</v>
      </c>
      <c r="BW70" s="30">
        <v>0</v>
      </c>
    </row>
    <row r="71" spans="1:75" ht="24.75" customHeight="1">
      <c r="A71" s="258">
        <v>8</v>
      </c>
      <c r="B71" s="115" t="s">
        <v>88</v>
      </c>
      <c r="C71" s="77" t="s">
        <v>8</v>
      </c>
      <c r="D71" s="68">
        <f t="shared" si="63"/>
        <v>29</v>
      </c>
      <c r="E71" s="68">
        <f t="shared" si="64"/>
        <v>29</v>
      </c>
      <c r="F71" s="161">
        <f t="shared" si="65"/>
        <v>58</v>
      </c>
      <c r="G71" s="174">
        <v>20</v>
      </c>
      <c r="H71" s="114">
        <v>20</v>
      </c>
      <c r="I71" s="175">
        <f t="shared" si="62"/>
        <v>40</v>
      </c>
      <c r="J71" s="37">
        <v>5</v>
      </c>
      <c r="K71" s="38">
        <v>5</v>
      </c>
      <c r="L71" s="39">
        <f t="shared" si="66"/>
        <v>10</v>
      </c>
      <c r="M71" s="28">
        <v>0</v>
      </c>
      <c r="N71" s="29">
        <v>0</v>
      </c>
      <c r="O71" s="30">
        <f t="shared" si="67"/>
        <v>0</v>
      </c>
      <c r="P71" s="28">
        <v>0</v>
      </c>
      <c r="Q71" s="29">
        <v>0</v>
      </c>
      <c r="R71" s="30">
        <f t="shared" si="68"/>
        <v>0</v>
      </c>
      <c r="S71" s="28">
        <v>0</v>
      </c>
      <c r="T71" s="29">
        <v>0</v>
      </c>
      <c r="U71" s="30">
        <v>0</v>
      </c>
      <c r="V71" s="28">
        <v>4</v>
      </c>
      <c r="W71" s="29">
        <v>4</v>
      </c>
      <c r="X71" s="30">
        <f t="shared" si="69"/>
        <v>8</v>
      </c>
      <c r="Y71" s="37">
        <v>0</v>
      </c>
      <c r="Z71" s="38">
        <v>0</v>
      </c>
      <c r="AA71" s="39">
        <f t="shared" si="76"/>
        <v>0</v>
      </c>
      <c r="AB71" s="28">
        <v>0</v>
      </c>
      <c r="AC71" s="29">
        <v>0</v>
      </c>
      <c r="AD71" s="30">
        <f t="shared" si="70"/>
        <v>0</v>
      </c>
      <c r="AE71" s="37">
        <v>0</v>
      </c>
      <c r="AF71" s="38">
        <v>0</v>
      </c>
      <c r="AG71" s="39">
        <f t="shared" si="71"/>
        <v>0</v>
      </c>
      <c r="AH71" s="28">
        <v>0</v>
      </c>
      <c r="AI71" s="29">
        <v>0</v>
      </c>
      <c r="AJ71" s="30">
        <f t="shared" si="72"/>
        <v>0</v>
      </c>
      <c r="AK71" s="28">
        <v>0</v>
      </c>
      <c r="AL71" s="29">
        <v>0</v>
      </c>
      <c r="AM71" s="30">
        <f t="shared" si="73"/>
        <v>0</v>
      </c>
      <c r="AN71" s="28">
        <v>0</v>
      </c>
      <c r="AO71" s="29">
        <v>0</v>
      </c>
      <c r="AP71" s="30">
        <v>0</v>
      </c>
      <c r="AQ71" s="37">
        <v>0</v>
      </c>
      <c r="AR71" s="38">
        <v>0</v>
      </c>
      <c r="AS71" s="39">
        <f t="shared" si="74"/>
        <v>0</v>
      </c>
      <c r="AT71" s="28">
        <v>0</v>
      </c>
      <c r="AU71" s="29">
        <v>0</v>
      </c>
      <c r="AV71" s="30">
        <f t="shared" si="75"/>
        <v>0</v>
      </c>
      <c r="AW71" s="28">
        <v>0</v>
      </c>
      <c r="AX71" s="29">
        <v>0</v>
      </c>
      <c r="AY71" s="30">
        <v>0</v>
      </c>
      <c r="AZ71" s="28">
        <v>0</v>
      </c>
      <c r="BA71" s="29">
        <v>0</v>
      </c>
      <c r="BB71" s="30">
        <v>0</v>
      </c>
      <c r="BC71" s="28">
        <v>0</v>
      </c>
      <c r="BD71" s="29">
        <v>0</v>
      </c>
      <c r="BE71" s="30">
        <v>0</v>
      </c>
      <c r="BF71" s="28">
        <v>0</v>
      </c>
      <c r="BG71" s="29">
        <v>0</v>
      </c>
      <c r="BH71" s="30">
        <v>0</v>
      </c>
      <c r="BI71" s="28">
        <v>0</v>
      </c>
      <c r="BJ71" s="29">
        <v>0</v>
      </c>
      <c r="BK71" s="30">
        <v>0</v>
      </c>
      <c r="BL71" s="28">
        <v>0</v>
      </c>
      <c r="BM71" s="29">
        <v>0</v>
      </c>
      <c r="BN71" s="30">
        <v>0</v>
      </c>
      <c r="BO71" s="28">
        <v>0</v>
      </c>
      <c r="BP71" s="29">
        <v>0</v>
      </c>
      <c r="BQ71" s="30">
        <v>0</v>
      </c>
      <c r="BR71" s="28">
        <v>0</v>
      </c>
      <c r="BS71" s="29">
        <v>0</v>
      </c>
      <c r="BT71" s="30">
        <v>0</v>
      </c>
      <c r="BU71" s="28">
        <v>0</v>
      </c>
      <c r="BV71" s="29">
        <v>0</v>
      </c>
      <c r="BW71" s="30">
        <v>0</v>
      </c>
    </row>
    <row r="72" spans="1:75" ht="25.5" customHeight="1">
      <c r="A72" s="258">
        <v>9</v>
      </c>
      <c r="B72" s="115" t="s">
        <v>89</v>
      </c>
      <c r="C72" s="77" t="s">
        <v>8</v>
      </c>
      <c r="D72" s="68">
        <f t="shared" si="63"/>
        <v>29</v>
      </c>
      <c r="E72" s="68">
        <f t="shared" si="64"/>
        <v>29</v>
      </c>
      <c r="F72" s="161">
        <f t="shared" si="65"/>
        <v>58</v>
      </c>
      <c r="G72" s="174">
        <v>20</v>
      </c>
      <c r="H72" s="114">
        <v>20</v>
      </c>
      <c r="I72" s="175">
        <f t="shared" si="62"/>
        <v>40</v>
      </c>
      <c r="J72" s="37">
        <v>5</v>
      </c>
      <c r="K72" s="38">
        <v>5</v>
      </c>
      <c r="L72" s="39">
        <f t="shared" si="66"/>
        <v>10</v>
      </c>
      <c r="M72" s="28">
        <v>0</v>
      </c>
      <c r="N72" s="29">
        <v>0</v>
      </c>
      <c r="O72" s="30">
        <f t="shared" si="67"/>
        <v>0</v>
      </c>
      <c r="P72" s="28">
        <v>0</v>
      </c>
      <c r="Q72" s="29">
        <v>0</v>
      </c>
      <c r="R72" s="30">
        <f t="shared" si="68"/>
        <v>0</v>
      </c>
      <c r="S72" s="28">
        <v>0</v>
      </c>
      <c r="T72" s="29">
        <v>0</v>
      </c>
      <c r="U72" s="30">
        <v>0</v>
      </c>
      <c r="V72" s="28">
        <v>4</v>
      </c>
      <c r="W72" s="29">
        <v>4</v>
      </c>
      <c r="X72" s="30">
        <f t="shared" si="69"/>
        <v>8</v>
      </c>
      <c r="Y72" s="37">
        <v>0</v>
      </c>
      <c r="Z72" s="38">
        <v>0</v>
      </c>
      <c r="AA72" s="39">
        <f t="shared" si="76"/>
        <v>0</v>
      </c>
      <c r="AB72" s="28">
        <v>0</v>
      </c>
      <c r="AC72" s="29">
        <v>0</v>
      </c>
      <c r="AD72" s="30">
        <f t="shared" si="70"/>
        <v>0</v>
      </c>
      <c r="AE72" s="37">
        <v>0</v>
      </c>
      <c r="AF72" s="38">
        <v>0</v>
      </c>
      <c r="AG72" s="39">
        <f t="shared" si="71"/>
        <v>0</v>
      </c>
      <c r="AH72" s="28">
        <v>0</v>
      </c>
      <c r="AI72" s="29">
        <v>0</v>
      </c>
      <c r="AJ72" s="30">
        <f t="shared" si="72"/>
        <v>0</v>
      </c>
      <c r="AK72" s="28">
        <v>0</v>
      </c>
      <c r="AL72" s="29">
        <v>0</v>
      </c>
      <c r="AM72" s="30">
        <f t="shared" si="73"/>
        <v>0</v>
      </c>
      <c r="AN72" s="28">
        <v>0</v>
      </c>
      <c r="AO72" s="29">
        <v>0</v>
      </c>
      <c r="AP72" s="30">
        <v>0</v>
      </c>
      <c r="AQ72" s="37">
        <v>0</v>
      </c>
      <c r="AR72" s="38">
        <v>0</v>
      </c>
      <c r="AS72" s="39">
        <f t="shared" si="74"/>
        <v>0</v>
      </c>
      <c r="AT72" s="28">
        <v>0</v>
      </c>
      <c r="AU72" s="29">
        <v>0</v>
      </c>
      <c r="AV72" s="30">
        <f t="shared" si="75"/>
        <v>0</v>
      </c>
      <c r="AW72" s="28">
        <v>0</v>
      </c>
      <c r="AX72" s="29">
        <v>0</v>
      </c>
      <c r="AY72" s="30">
        <v>0</v>
      </c>
      <c r="AZ72" s="28">
        <v>0</v>
      </c>
      <c r="BA72" s="29">
        <v>0</v>
      </c>
      <c r="BB72" s="30">
        <v>0</v>
      </c>
      <c r="BC72" s="28">
        <v>0</v>
      </c>
      <c r="BD72" s="29">
        <v>0</v>
      </c>
      <c r="BE72" s="30">
        <v>0</v>
      </c>
      <c r="BF72" s="28">
        <v>0</v>
      </c>
      <c r="BG72" s="29">
        <v>0</v>
      </c>
      <c r="BH72" s="30">
        <v>0</v>
      </c>
      <c r="BI72" s="28">
        <v>0</v>
      </c>
      <c r="BJ72" s="29">
        <v>0</v>
      </c>
      <c r="BK72" s="30">
        <v>0</v>
      </c>
      <c r="BL72" s="28">
        <v>0</v>
      </c>
      <c r="BM72" s="29">
        <v>0</v>
      </c>
      <c r="BN72" s="30">
        <v>0</v>
      </c>
      <c r="BO72" s="28">
        <v>0</v>
      </c>
      <c r="BP72" s="29">
        <v>0</v>
      </c>
      <c r="BQ72" s="30">
        <v>0</v>
      </c>
      <c r="BR72" s="28">
        <v>0</v>
      </c>
      <c r="BS72" s="29">
        <v>0</v>
      </c>
      <c r="BT72" s="30">
        <v>0</v>
      </c>
      <c r="BU72" s="28">
        <v>0</v>
      </c>
      <c r="BV72" s="29">
        <v>0</v>
      </c>
      <c r="BW72" s="30">
        <v>0</v>
      </c>
    </row>
    <row r="73" spans="1:75">
      <c r="A73" s="258">
        <v>10</v>
      </c>
      <c r="B73" s="115" t="s">
        <v>90</v>
      </c>
      <c r="C73" s="77" t="s">
        <v>8</v>
      </c>
      <c r="D73" s="68">
        <f t="shared" si="63"/>
        <v>59</v>
      </c>
      <c r="E73" s="68">
        <f t="shared" si="64"/>
        <v>59</v>
      </c>
      <c r="F73" s="161">
        <f t="shared" si="65"/>
        <v>118</v>
      </c>
      <c r="G73" s="168">
        <v>0</v>
      </c>
      <c r="H73" s="94">
        <v>0</v>
      </c>
      <c r="I73" s="175">
        <f t="shared" si="62"/>
        <v>0</v>
      </c>
      <c r="J73" s="37">
        <v>5</v>
      </c>
      <c r="K73" s="38">
        <v>5</v>
      </c>
      <c r="L73" s="39">
        <f t="shared" si="66"/>
        <v>10</v>
      </c>
      <c r="M73" s="28">
        <v>0</v>
      </c>
      <c r="N73" s="29">
        <v>0</v>
      </c>
      <c r="O73" s="30">
        <f t="shared" si="67"/>
        <v>0</v>
      </c>
      <c r="P73" s="28">
        <v>0</v>
      </c>
      <c r="Q73" s="29">
        <v>0</v>
      </c>
      <c r="R73" s="30">
        <f t="shared" si="68"/>
        <v>0</v>
      </c>
      <c r="S73" s="28">
        <v>0</v>
      </c>
      <c r="T73" s="29">
        <v>0</v>
      </c>
      <c r="U73" s="30">
        <v>0</v>
      </c>
      <c r="V73" s="28">
        <v>4</v>
      </c>
      <c r="W73" s="29">
        <v>4</v>
      </c>
      <c r="X73" s="30">
        <f t="shared" si="69"/>
        <v>8</v>
      </c>
      <c r="Y73" s="37">
        <v>40</v>
      </c>
      <c r="Z73" s="38">
        <v>40</v>
      </c>
      <c r="AA73" s="39">
        <f t="shared" si="76"/>
        <v>80</v>
      </c>
      <c r="AB73" s="28">
        <v>0</v>
      </c>
      <c r="AC73" s="29">
        <v>0</v>
      </c>
      <c r="AD73" s="30">
        <f t="shared" si="70"/>
        <v>0</v>
      </c>
      <c r="AE73" s="37">
        <v>0</v>
      </c>
      <c r="AF73" s="38">
        <v>0</v>
      </c>
      <c r="AG73" s="39">
        <f t="shared" si="71"/>
        <v>0</v>
      </c>
      <c r="AH73" s="28">
        <v>0</v>
      </c>
      <c r="AI73" s="29">
        <v>0</v>
      </c>
      <c r="AJ73" s="30">
        <f t="shared" si="72"/>
        <v>0</v>
      </c>
      <c r="AK73" s="28">
        <v>10</v>
      </c>
      <c r="AL73" s="29">
        <v>10</v>
      </c>
      <c r="AM73" s="30">
        <f t="shared" si="73"/>
        <v>20</v>
      </c>
      <c r="AN73" s="28">
        <v>0</v>
      </c>
      <c r="AO73" s="29">
        <v>0</v>
      </c>
      <c r="AP73" s="30">
        <v>0</v>
      </c>
      <c r="AQ73" s="37">
        <v>0</v>
      </c>
      <c r="AR73" s="38">
        <v>0</v>
      </c>
      <c r="AS73" s="39">
        <f t="shared" si="74"/>
        <v>0</v>
      </c>
      <c r="AT73" s="28">
        <v>0</v>
      </c>
      <c r="AU73" s="29">
        <v>0</v>
      </c>
      <c r="AV73" s="30">
        <f t="shared" si="75"/>
        <v>0</v>
      </c>
      <c r="AW73" s="28">
        <v>0</v>
      </c>
      <c r="AX73" s="29">
        <v>0</v>
      </c>
      <c r="AY73" s="30">
        <v>0</v>
      </c>
      <c r="AZ73" s="28">
        <v>0</v>
      </c>
      <c r="BA73" s="29">
        <v>0</v>
      </c>
      <c r="BB73" s="30">
        <v>0</v>
      </c>
      <c r="BC73" s="28">
        <v>0</v>
      </c>
      <c r="BD73" s="29">
        <v>0</v>
      </c>
      <c r="BE73" s="30">
        <v>0</v>
      </c>
      <c r="BF73" s="28">
        <v>0</v>
      </c>
      <c r="BG73" s="29">
        <v>0</v>
      </c>
      <c r="BH73" s="30">
        <v>0</v>
      </c>
      <c r="BI73" s="28">
        <v>0</v>
      </c>
      <c r="BJ73" s="29">
        <v>0</v>
      </c>
      <c r="BK73" s="30">
        <v>0</v>
      </c>
      <c r="BL73" s="28">
        <v>0</v>
      </c>
      <c r="BM73" s="29">
        <v>0</v>
      </c>
      <c r="BN73" s="30">
        <v>0</v>
      </c>
      <c r="BO73" s="28">
        <v>0</v>
      </c>
      <c r="BP73" s="29">
        <v>0</v>
      </c>
      <c r="BQ73" s="30">
        <v>0</v>
      </c>
      <c r="BR73" s="28">
        <v>0</v>
      </c>
      <c r="BS73" s="29">
        <v>0</v>
      </c>
      <c r="BT73" s="30">
        <v>0</v>
      </c>
      <c r="BU73" s="28">
        <v>0</v>
      </c>
      <c r="BV73" s="29">
        <v>0</v>
      </c>
      <c r="BW73" s="30">
        <v>0</v>
      </c>
    </row>
    <row r="74" spans="1:75">
      <c r="A74" s="258">
        <v>11</v>
      </c>
      <c r="B74" s="115" t="s">
        <v>91</v>
      </c>
      <c r="C74" s="77" t="s">
        <v>8</v>
      </c>
      <c r="D74" s="68">
        <f t="shared" si="63"/>
        <v>8</v>
      </c>
      <c r="E74" s="68">
        <f t="shared" si="64"/>
        <v>8</v>
      </c>
      <c r="F74" s="161">
        <f t="shared" si="65"/>
        <v>16</v>
      </c>
      <c r="G74" s="168">
        <v>0</v>
      </c>
      <c r="H74" s="94">
        <v>0</v>
      </c>
      <c r="I74" s="175">
        <f t="shared" si="62"/>
        <v>0</v>
      </c>
      <c r="J74" s="37">
        <v>3</v>
      </c>
      <c r="K74" s="38">
        <v>3</v>
      </c>
      <c r="L74" s="39">
        <f t="shared" si="66"/>
        <v>6</v>
      </c>
      <c r="M74" s="28">
        <v>0</v>
      </c>
      <c r="N74" s="29">
        <v>0</v>
      </c>
      <c r="O74" s="30">
        <f t="shared" si="67"/>
        <v>0</v>
      </c>
      <c r="P74" s="28">
        <v>0</v>
      </c>
      <c r="Q74" s="29">
        <v>0</v>
      </c>
      <c r="R74" s="30">
        <f t="shared" si="68"/>
        <v>0</v>
      </c>
      <c r="S74" s="28">
        <v>0</v>
      </c>
      <c r="T74" s="29">
        <v>0</v>
      </c>
      <c r="U74" s="30">
        <v>0</v>
      </c>
      <c r="V74" s="28">
        <v>4</v>
      </c>
      <c r="W74" s="29">
        <v>4</v>
      </c>
      <c r="X74" s="30">
        <f t="shared" si="69"/>
        <v>8</v>
      </c>
      <c r="Y74" s="37">
        <v>1</v>
      </c>
      <c r="Z74" s="38">
        <v>1</v>
      </c>
      <c r="AA74" s="39">
        <f t="shared" si="76"/>
        <v>2</v>
      </c>
      <c r="AB74" s="28">
        <v>0</v>
      </c>
      <c r="AC74" s="29">
        <v>0</v>
      </c>
      <c r="AD74" s="30">
        <f t="shared" si="70"/>
        <v>0</v>
      </c>
      <c r="AE74" s="37">
        <v>0</v>
      </c>
      <c r="AF74" s="38">
        <v>0</v>
      </c>
      <c r="AG74" s="39">
        <f t="shared" si="71"/>
        <v>0</v>
      </c>
      <c r="AH74" s="28">
        <v>0</v>
      </c>
      <c r="AI74" s="29">
        <v>0</v>
      </c>
      <c r="AJ74" s="30">
        <f t="shared" si="72"/>
        <v>0</v>
      </c>
      <c r="AK74" s="28">
        <v>0</v>
      </c>
      <c r="AL74" s="29">
        <v>0</v>
      </c>
      <c r="AM74" s="30">
        <f t="shared" si="73"/>
        <v>0</v>
      </c>
      <c r="AN74" s="28">
        <v>0</v>
      </c>
      <c r="AO74" s="29">
        <v>0</v>
      </c>
      <c r="AP74" s="30">
        <v>0</v>
      </c>
      <c r="AQ74" s="37">
        <v>0</v>
      </c>
      <c r="AR74" s="38">
        <v>0</v>
      </c>
      <c r="AS74" s="39">
        <f t="shared" si="74"/>
        <v>0</v>
      </c>
      <c r="AT74" s="28">
        <v>0</v>
      </c>
      <c r="AU74" s="29">
        <v>0</v>
      </c>
      <c r="AV74" s="30">
        <f t="shared" si="75"/>
        <v>0</v>
      </c>
      <c r="AW74" s="28">
        <v>0</v>
      </c>
      <c r="AX74" s="29">
        <v>0</v>
      </c>
      <c r="AY74" s="30">
        <v>0</v>
      </c>
      <c r="AZ74" s="28">
        <v>0</v>
      </c>
      <c r="BA74" s="29">
        <v>0</v>
      </c>
      <c r="BB74" s="30">
        <v>0</v>
      </c>
      <c r="BC74" s="28">
        <v>0</v>
      </c>
      <c r="BD74" s="29">
        <v>0</v>
      </c>
      <c r="BE74" s="30">
        <v>0</v>
      </c>
      <c r="BF74" s="28">
        <v>0</v>
      </c>
      <c r="BG74" s="29">
        <v>0</v>
      </c>
      <c r="BH74" s="30">
        <v>0</v>
      </c>
      <c r="BI74" s="28">
        <v>0</v>
      </c>
      <c r="BJ74" s="29">
        <v>0</v>
      </c>
      <c r="BK74" s="30">
        <v>0</v>
      </c>
      <c r="BL74" s="28">
        <v>0</v>
      </c>
      <c r="BM74" s="29">
        <v>0</v>
      </c>
      <c r="BN74" s="30">
        <v>0</v>
      </c>
      <c r="BO74" s="28">
        <v>0</v>
      </c>
      <c r="BP74" s="29">
        <v>0</v>
      </c>
      <c r="BQ74" s="30">
        <v>0</v>
      </c>
      <c r="BR74" s="28">
        <v>0</v>
      </c>
      <c r="BS74" s="29">
        <v>0</v>
      </c>
      <c r="BT74" s="30">
        <v>0</v>
      </c>
      <c r="BU74" s="28">
        <v>0</v>
      </c>
      <c r="BV74" s="29">
        <v>0</v>
      </c>
      <c r="BW74" s="30">
        <v>0</v>
      </c>
    </row>
    <row r="75" spans="1:75" ht="19.5" customHeight="1">
      <c r="A75" s="258">
        <v>12</v>
      </c>
      <c r="B75" s="113" t="s">
        <v>266</v>
      </c>
      <c r="C75" s="77" t="s">
        <v>8</v>
      </c>
      <c r="D75" s="68">
        <f t="shared" si="63"/>
        <v>30</v>
      </c>
      <c r="E75" s="68">
        <f t="shared" si="64"/>
        <v>30</v>
      </c>
      <c r="F75" s="161">
        <f t="shared" si="65"/>
        <v>60</v>
      </c>
      <c r="G75" s="168">
        <v>0</v>
      </c>
      <c r="H75" s="94">
        <v>0</v>
      </c>
      <c r="I75" s="175">
        <f t="shared" si="62"/>
        <v>0</v>
      </c>
      <c r="J75" s="37">
        <v>6</v>
      </c>
      <c r="K75" s="38">
        <v>6</v>
      </c>
      <c r="L75" s="39">
        <f t="shared" si="66"/>
        <v>12</v>
      </c>
      <c r="M75" s="28">
        <v>0</v>
      </c>
      <c r="N75" s="29">
        <v>0</v>
      </c>
      <c r="O75" s="30">
        <f t="shared" si="67"/>
        <v>0</v>
      </c>
      <c r="P75" s="28">
        <v>0</v>
      </c>
      <c r="Q75" s="29">
        <v>0</v>
      </c>
      <c r="R75" s="30">
        <f t="shared" si="68"/>
        <v>0</v>
      </c>
      <c r="S75" s="28">
        <v>0</v>
      </c>
      <c r="T75" s="29">
        <v>0</v>
      </c>
      <c r="U75" s="30">
        <v>0</v>
      </c>
      <c r="V75" s="28">
        <v>4</v>
      </c>
      <c r="W75" s="29">
        <v>4</v>
      </c>
      <c r="X75" s="30">
        <f t="shared" si="69"/>
        <v>8</v>
      </c>
      <c r="Y75" s="37">
        <v>20</v>
      </c>
      <c r="Z75" s="38">
        <v>20</v>
      </c>
      <c r="AA75" s="39">
        <f t="shared" si="76"/>
        <v>40</v>
      </c>
      <c r="AB75" s="28">
        <v>0</v>
      </c>
      <c r="AC75" s="29">
        <v>0</v>
      </c>
      <c r="AD75" s="30">
        <f t="shared" si="70"/>
        <v>0</v>
      </c>
      <c r="AE75" s="37">
        <v>0</v>
      </c>
      <c r="AF75" s="38">
        <v>0</v>
      </c>
      <c r="AG75" s="39">
        <f t="shared" si="71"/>
        <v>0</v>
      </c>
      <c r="AH75" s="28">
        <v>0</v>
      </c>
      <c r="AI75" s="29">
        <v>0</v>
      </c>
      <c r="AJ75" s="30">
        <f t="shared" si="72"/>
        <v>0</v>
      </c>
      <c r="AK75" s="28">
        <v>0</v>
      </c>
      <c r="AL75" s="29">
        <v>0</v>
      </c>
      <c r="AM75" s="30">
        <f t="shared" si="73"/>
        <v>0</v>
      </c>
      <c r="AN75" s="28">
        <v>0</v>
      </c>
      <c r="AO75" s="29">
        <v>0</v>
      </c>
      <c r="AP75" s="30">
        <v>0</v>
      </c>
      <c r="AQ75" s="37">
        <v>0</v>
      </c>
      <c r="AR75" s="38">
        <v>0</v>
      </c>
      <c r="AS75" s="39">
        <f t="shared" si="74"/>
        <v>0</v>
      </c>
      <c r="AT75" s="28">
        <v>0</v>
      </c>
      <c r="AU75" s="29">
        <v>0</v>
      </c>
      <c r="AV75" s="30">
        <f t="shared" si="75"/>
        <v>0</v>
      </c>
      <c r="AW75" s="28">
        <v>0</v>
      </c>
      <c r="AX75" s="29">
        <v>0</v>
      </c>
      <c r="AY75" s="30">
        <v>0</v>
      </c>
      <c r="AZ75" s="28">
        <v>0</v>
      </c>
      <c r="BA75" s="29">
        <v>0</v>
      </c>
      <c r="BB75" s="30">
        <v>0</v>
      </c>
      <c r="BC75" s="28">
        <v>0</v>
      </c>
      <c r="BD75" s="29">
        <v>0</v>
      </c>
      <c r="BE75" s="30">
        <v>0</v>
      </c>
      <c r="BF75" s="28">
        <v>0</v>
      </c>
      <c r="BG75" s="29">
        <v>0</v>
      </c>
      <c r="BH75" s="30">
        <v>0</v>
      </c>
      <c r="BI75" s="28">
        <v>0</v>
      </c>
      <c r="BJ75" s="29">
        <v>0</v>
      </c>
      <c r="BK75" s="30">
        <v>0</v>
      </c>
      <c r="BL75" s="28">
        <v>0</v>
      </c>
      <c r="BM75" s="29">
        <v>0</v>
      </c>
      <c r="BN75" s="30">
        <v>0</v>
      </c>
      <c r="BO75" s="28">
        <v>0</v>
      </c>
      <c r="BP75" s="29">
        <v>0</v>
      </c>
      <c r="BQ75" s="30">
        <v>0</v>
      </c>
      <c r="BR75" s="28">
        <v>0</v>
      </c>
      <c r="BS75" s="29">
        <v>0</v>
      </c>
      <c r="BT75" s="30">
        <v>0</v>
      </c>
      <c r="BU75" s="28">
        <v>0</v>
      </c>
      <c r="BV75" s="29">
        <v>0</v>
      </c>
      <c r="BW75" s="30">
        <v>0</v>
      </c>
    </row>
    <row r="76" spans="1:75" ht="27.75" customHeight="1">
      <c r="A76" s="258">
        <v>13</v>
      </c>
      <c r="B76" s="113" t="s">
        <v>267</v>
      </c>
      <c r="C76" s="77" t="s">
        <v>8</v>
      </c>
      <c r="D76" s="68">
        <f t="shared" si="63"/>
        <v>15</v>
      </c>
      <c r="E76" s="68">
        <f t="shared" si="64"/>
        <v>15</v>
      </c>
      <c r="F76" s="161">
        <f t="shared" si="65"/>
        <v>30</v>
      </c>
      <c r="G76" s="168">
        <v>0</v>
      </c>
      <c r="H76" s="94">
        <v>0</v>
      </c>
      <c r="I76" s="175">
        <f t="shared" si="62"/>
        <v>0</v>
      </c>
      <c r="J76" s="37">
        <v>6</v>
      </c>
      <c r="K76" s="38">
        <v>6</v>
      </c>
      <c r="L76" s="39">
        <f t="shared" si="66"/>
        <v>12</v>
      </c>
      <c r="M76" s="28">
        <v>0</v>
      </c>
      <c r="N76" s="29">
        <v>0</v>
      </c>
      <c r="O76" s="30">
        <f t="shared" si="67"/>
        <v>0</v>
      </c>
      <c r="P76" s="28">
        <v>0</v>
      </c>
      <c r="Q76" s="29">
        <v>0</v>
      </c>
      <c r="R76" s="30">
        <f t="shared" si="68"/>
        <v>0</v>
      </c>
      <c r="S76" s="28">
        <v>0</v>
      </c>
      <c r="T76" s="29">
        <v>0</v>
      </c>
      <c r="U76" s="30">
        <v>0</v>
      </c>
      <c r="V76" s="28">
        <v>4</v>
      </c>
      <c r="W76" s="29">
        <v>4</v>
      </c>
      <c r="X76" s="30">
        <f t="shared" si="69"/>
        <v>8</v>
      </c>
      <c r="Y76" s="37">
        <v>5</v>
      </c>
      <c r="Z76" s="38">
        <v>5</v>
      </c>
      <c r="AA76" s="39">
        <f t="shared" si="76"/>
        <v>10</v>
      </c>
      <c r="AB76" s="28">
        <v>0</v>
      </c>
      <c r="AC76" s="29">
        <v>0</v>
      </c>
      <c r="AD76" s="30">
        <f t="shared" si="70"/>
        <v>0</v>
      </c>
      <c r="AE76" s="37">
        <v>0</v>
      </c>
      <c r="AF76" s="38">
        <v>0</v>
      </c>
      <c r="AG76" s="39">
        <f t="shared" si="71"/>
        <v>0</v>
      </c>
      <c r="AH76" s="28">
        <v>0</v>
      </c>
      <c r="AI76" s="29">
        <v>0</v>
      </c>
      <c r="AJ76" s="30">
        <f t="shared" si="72"/>
        <v>0</v>
      </c>
      <c r="AK76" s="28">
        <v>0</v>
      </c>
      <c r="AL76" s="29">
        <v>0</v>
      </c>
      <c r="AM76" s="30">
        <f t="shared" si="73"/>
        <v>0</v>
      </c>
      <c r="AN76" s="28">
        <v>0</v>
      </c>
      <c r="AO76" s="29">
        <v>0</v>
      </c>
      <c r="AP76" s="30">
        <v>0</v>
      </c>
      <c r="AQ76" s="37">
        <v>0</v>
      </c>
      <c r="AR76" s="38">
        <v>0</v>
      </c>
      <c r="AS76" s="39">
        <f t="shared" si="74"/>
        <v>0</v>
      </c>
      <c r="AT76" s="28">
        <v>0</v>
      </c>
      <c r="AU76" s="29">
        <v>0</v>
      </c>
      <c r="AV76" s="30">
        <f t="shared" si="75"/>
        <v>0</v>
      </c>
      <c r="AW76" s="28">
        <v>0</v>
      </c>
      <c r="AX76" s="29">
        <v>0</v>
      </c>
      <c r="AY76" s="30">
        <v>0</v>
      </c>
      <c r="AZ76" s="28">
        <v>0</v>
      </c>
      <c r="BA76" s="29">
        <v>0</v>
      </c>
      <c r="BB76" s="30">
        <v>0</v>
      </c>
      <c r="BC76" s="28">
        <v>0</v>
      </c>
      <c r="BD76" s="29">
        <v>0</v>
      </c>
      <c r="BE76" s="30">
        <v>0</v>
      </c>
      <c r="BF76" s="28">
        <v>0</v>
      </c>
      <c r="BG76" s="29">
        <v>0</v>
      </c>
      <c r="BH76" s="30">
        <v>0</v>
      </c>
      <c r="BI76" s="28">
        <v>0</v>
      </c>
      <c r="BJ76" s="29">
        <v>0</v>
      </c>
      <c r="BK76" s="30">
        <v>0</v>
      </c>
      <c r="BL76" s="28">
        <v>0</v>
      </c>
      <c r="BM76" s="29">
        <v>0</v>
      </c>
      <c r="BN76" s="30">
        <v>0</v>
      </c>
      <c r="BO76" s="28">
        <v>0</v>
      </c>
      <c r="BP76" s="29">
        <v>0</v>
      </c>
      <c r="BQ76" s="30">
        <v>0</v>
      </c>
      <c r="BR76" s="28">
        <v>0</v>
      </c>
      <c r="BS76" s="29">
        <v>0</v>
      </c>
      <c r="BT76" s="30">
        <v>0</v>
      </c>
      <c r="BU76" s="28">
        <v>0</v>
      </c>
      <c r="BV76" s="29">
        <v>0</v>
      </c>
      <c r="BW76" s="30">
        <v>0</v>
      </c>
    </row>
    <row r="77" spans="1:75">
      <c r="A77" s="258">
        <v>14</v>
      </c>
      <c r="B77" s="115" t="s">
        <v>92</v>
      </c>
      <c r="C77" s="77" t="s">
        <v>8</v>
      </c>
      <c r="D77" s="68">
        <f t="shared" si="63"/>
        <v>52</v>
      </c>
      <c r="E77" s="68">
        <f t="shared" si="64"/>
        <v>52</v>
      </c>
      <c r="F77" s="161">
        <f t="shared" si="65"/>
        <v>104</v>
      </c>
      <c r="G77" s="168">
        <v>0</v>
      </c>
      <c r="H77" s="94">
        <v>0</v>
      </c>
      <c r="I77" s="175">
        <f t="shared" si="62"/>
        <v>0</v>
      </c>
      <c r="J77" s="37">
        <v>28</v>
      </c>
      <c r="K77" s="38">
        <v>28</v>
      </c>
      <c r="L77" s="39">
        <f t="shared" si="66"/>
        <v>56</v>
      </c>
      <c r="M77" s="28">
        <v>0</v>
      </c>
      <c r="N77" s="29">
        <v>0</v>
      </c>
      <c r="O77" s="30">
        <f t="shared" si="67"/>
        <v>0</v>
      </c>
      <c r="P77" s="28">
        <v>0</v>
      </c>
      <c r="Q77" s="29">
        <v>0</v>
      </c>
      <c r="R77" s="30">
        <f t="shared" si="68"/>
        <v>0</v>
      </c>
      <c r="S77" s="28">
        <v>0</v>
      </c>
      <c r="T77" s="29">
        <v>0</v>
      </c>
      <c r="U77" s="30">
        <v>0</v>
      </c>
      <c r="V77" s="28">
        <v>4</v>
      </c>
      <c r="W77" s="29">
        <v>4</v>
      </c>
      <c r="X77" s="30">
        <f t="shared" si="69"/>
        <v>8</v>
      </c>
      <c r="Y77" s="37"/>
      <c r="Z77" s="38"/>
      <c r="AA77" s="39">
        <f t="shared" si="76"/>
        <v>0</v>
      </c>
      <c r="AB77" s="28">
        <v>0</v>
      </c>
      <c r="AC77" s="29">
        <v>0</v>
      </c>
      <c r="AD77" s="30">
        <f t="shared" si="70"/>
        <v>0</v>
      </c>
      <c r="AE77" s="37">
        <v>20</v>
      </c>
      <c r="AF77" s="38">
        <v>20</v>
      </c>
      <c r="AG77" s="39">
        <f t="shared" si="71"/>
        <v>40</v>
      </c>
      <c r="AH77" s="28">
        <v>0</v>
      </c>
      <c r="AI77" s="29">
        <v>0</v>
      </c>
      <c r="AJ77" s="30">
        <f t="shared" si="72"/>
        <v>0</v>
      </c>
      <c r="AK77" s="28">
        <v>0</v>
      </c>
      <c r="AL77" s="29">
        <v>0</v>
      </c>
      <c r="AM77" s="30">
        <f t="shared" si="73"/>
        <v>0</v>
      </c>
      <c r="AN77" s="28">
        <v>0</v>
      </c>
      <c r="AO77" s="29">
        <v>0</v>
      </c>
      <c r="AP77" s="30">
        <v>0</v>
      </c>
      <c r="AQ77" s="37">
        <v>0</v>
      </c>
      <c r="AR77" s="38">
        <v>0</v>
      </c>
      <c r="AS77" s="39">
        <f t="shared" si="74"/>
        <v>0</v>
      </c>
      <c r="AT77" s="28">
        <v>0</v>
      </c>
      <c r="AU77" s="29">
        <v>0</v>
      </c>
      <c r="AV77" s="30">
        <f t="shared" si="75"/>
        <v>0</v>
      </c>
      <c r="AW77" s="28">
        <v>0</v>
      </c>
      <c r="AX77" s="29">
        <v>0</v>
      </c>
      <c r="AY77" s="30">
        <v>0</v>
      </c>
      <c r="AZ77" s="28">
        <v>0</v>
      </c>
      <c r="BA77" s="29">
        <v>0</v>
      </c>
      <c r="BB77" s="30">
        <v>0</v>
      </c>
      <c r="BC77" s="28">
        <v>0</v>
      </c>
      <c r="BD77" s="29">
        <v>0</v>
      </c>
      <c r="BE77" s="30">
        <v>0</v>
      </c>
      <c r="BF77" s="28">
        <v>0</v>
      </c>
      <c r="BG77" s="29">
        <v>0</v>
      </c>
      <c r="BH77" s="30">
        <v>0</v>
      </c>
      <c r="BI77" s="28">
        <v>0</v>
      </c>
      <c r="BJ77" s="29">
        <v>0</v>
      </c>
      <c r="BK77" s="30">
        <v>0</v>
      </c>
      <c r="BL77" s="28">
        <v>0</v>
      </c>
      <c r="BM77" s="29">
        <v>0</v>
      </c>
      <c r="BN77" s="30">
        <v>0</v>
      </c>
      <c r="BO77" s="28">
        <v>0</v>
      </c>
      <c r="BP77" s="29">
        <v>0</v>
      </c>
      <c r="BQ77" s="30">
        <v>0</v>
      </c>
      <c r="BR77" s="28">
        <v>0</v>
      </c>
      <c r="BS77" s="29">
        <v>0</v>
      </c>
      <c r="BT77" s="30">
        <v>0</v>
      </c>
      <c r="BU77" s="28">
        <v>0</v>
      </c>
      <c r="BV77" s="29">
        <v>0</v>
      </c>
      <c r="BW77" s="30">
        <v>0</v>
      </c>
    </row>
    <row r="78" spans="1:75">
      <c r="A78" s="258">
        <v>15</v>
      </c>
      <c r="B78" s="115" t="s">
        <v>93</v>
      </c>
      <c r="C78" s="77" t="s">
        <v>8</v>
      </c>
      <c r="D78" s="68">
        <f t="shared" si="63"/>
        <v>39</v>
      </c>
      <c r="E78" s="68">
        <f t="shared" si="64"/>
        <v>39</v>
      </c>
      <c r="F78" s="161">
        <f t="shared" si="65"/>
        <v>78</v>
      </c>
      <c r="G78" s="168">
        <v>0</v>
      </c>
      <c r="H78" s="94">
        <v>0</v>
      </c>
      <c r="I78" s="175">
        <f t="shared" si="62"/>
        <v>0</v>
      </c>
      <c r="J78" s="37">
        <v>20</v>
      </c>
      <c r="K78" s="38">
        <v>20</v>
      </c>
      <c r="L78" s="39">
        <f t="shared" si="66"/>
        <v>40</v>
      </c>
      <c r="M78" s="28">
        <v>0</v>
      </c>
      <c r="N78" s="29">
        <v>0</v>
      </c>
      <c r="O78" s="30">
        <f t="shared" si="67"/>
        <v>0</v>
      </c>
      <c r="P78" s="28">
        <v>0</v>
      </c>
      <c r="Q78" s="29">
        <v>0</v>
      </c>
      <c r="R78" s="30">
        <f t="shared" si="68"/>
        <v>0</v>
      </c>
      <c r="S78" s="28">
        <v>0</v>
      </c>
      <c r="T78" s="29">
        <v>0</v>
      </c>
      <c r="U78" s="30">
        <v>0</v>
      </c>
      <c r="V78" s="28">
        <v>4</v>
      </c>
      <c r="W78" s="29">
        <v>4</v>
      </c>
      <c r="X78" s="30">
        <f t="shared" si="69"/>
        <v>8</v>
      </c>
      <c r="Y78" s="37">
        <v>5</v>
      </c>
      <c r="Z78" s="38">
        <v>5</v>
      </c>
      <c r="AA78" s="39">
        <f t="shared" si="76"/>
        <v>10</v>
      </c>
      <c r="AB78" s="28">
        <v>0</v>
      </c>
      <c r="AC78" s="29">
        <v>0</v>
      </c>
      <c r="AD78" s="30">
        <f t="shared" si="70"/>
        <v>0</v>
      </c>
      <c r="AE78" s="37">
        <v>0</v>
      </c>
      <c r="AF78" s="38">
        <v>0</v>
      </c>
      <c r="AG78" s="39">
        <f t="shared" si="71"/>
        <v>0</v>
      </c>
      <c r="AH78" s="28">
        <v>0</v>
      </c>
      <c r="AI78" s="29">
        <v>0</v>
      </c>
      <c r="AJ78" s="30">
        <f t="shared" si="72"/>
        <v>0</v>
      </c>
      <c r="AK78" s="28">
        <v>10</v>
      </c>
      <c r="AL78" s="29">
        <v>10</v>
      </c>
      <c r="AM78" s="30">
        <f t="shared" si="73"/>
        <v>20</v>
      </c>
      <c r="AN78" s="28">
        <v>0</v>
      </c>
      <c r="AO78" s="29">
        <v>0</v>
      </c>
      <c r="AP78" s="30">
        <v>0</v>
      </c>
      <c r="AQ78" s="37">
        <v>0</v>
      </c>
      <c r="AR78" s="38">
        <v>0</v>
      </c>
      <c r="AS78" s="39">
        <f t="shared" si="74"/>
        <v>0</v>
      </c>
      <c r="AT78" s="28">
        <v>0</v>
      </c>
      <c r="AU78" s="29">
        <v>0</v>
      </c>
      <c r="AV78" s="30">
        <f t="shared" si="75"/>
        <v>0</v>
      </c>
      <c r="AW78" s="28">
        <v>0</v>
      </c>
      <c r="AX78" s="29">
        <v>0</v>
      </c>
      <c r="AY78" s="30">
        <v>0</v>
      </c>
      <c r="AZ78" s="28">
        <v>0</v>
      </c>
      <c r="BA78" s="29">
        <v>0</v>
      </c>
      <c r="BB78" s="30">
        <v>0</v>
      </c>
      <c r="BC78" s="28">
        <v>0</v>
      </c>
      <c r="BD78" s="29">
        <v>0</v>
      </c>
      <c r="BE78" s="30">
        <v>0</v>
      </c>
      <c r="BF78" s="28">
        <v>0</v>
      </c>
      <c r="BG78" s="29">
        <v>0</v>
      </c>
      <c r="BH78" s="30">
        <v>0</v>
      </c>
      <c r="BI78" s="28">
        <v>0</v>
      </c>
      <c r="BJ78" s="29">
        <v>0</v>
      </c>
      <c r="BK78" s="30">
        <v>0</v>
      </c>
      <c r="BL78" s="28">
        <v>0</v>
      </c>
      <c r="BM78" s="29">
        <v>0</v>
      </c>
      <c r="BN78" s="30">
        <v>0</v>
      </c>
      <c r="BO78" s="28">
        <v>0</v>
      </c>
      <c r="BP78" s="29">
        <v>0</v>
      </c>
      <c r="BQ78" s="30">
        <v>0</v>
      </c>
      <c r="BR78" s="28">
        <v>0</v>
      </c>
      <c r="BS78" s="29">
        <v>0</v>
      </c>
      <c r="BT78" s="30">
        <v>0</v>
      </c>
      <c r="BU78" s="28">
        <v>0</v>
      </c>
      <c r="BV78" s="29">
        <v>0</v>
      </c>
      <c r="BW78" s="30">
        <v>0</v>
      </c>
    </row>
    <row r="79" spans="1:75">
      <c r="A79" s="258">
        <v>16</v>
      </c>
      <c r="B79" s="115" t="s">
        <v>94</v>
      </c>
      <c r="C79" s="77" t="s">
        <v>8</v>
      </c>
      <c r="D79" s="68">
        <f t="shared" si="63"/>
        <v>32</v>
      </c>
      <c r="E79" s="68">
        <f t="shared" si="64"/>
        <v>32</v>
      </c>
      <c r="F79" s="161">
        <f t="shared" si="65"/>
        <v>64</v>
      </c>
      <c r="G79" s="168">
        <v>0</v>
      </c>
      <c r="H79" s="94">
        <v>0</v>
      </c>
      <c r="I79" s="175">
        <f t="shared" si="62"/>
        <v>0</v>
      </c>
      <c r="J79" s="37">
        <v>3</v>
      </c>
      <c r="K79" s="38">
        <v>3</v>
      </c>
      <c r="L79" s="39">
        <f t="shared" si="66"/>
        <v>6</v>
      </c>
      <c r="M79" s="28">
        <v>0</v>
      </c>
      <c r="N79" s="29">
        <v>0</v>
      </c>
      <c r="O79" s="30">
        <f t="shared" si="67"/>
        <v>0</v>
      </c>
      <c r="P79" s="28">
        <v>0</v>
      </c>
      <c r="Q79" s="29">
        <v>0</v>
      </c>
      <c r="R79" s="30">
        <f t="shared" si="68"/>
        <v>0</v>
      </c>
      <c r="S79" s="28">
        <v>0</v>
      </c>
      <c r="T79" s="29">
        <v>0</v>
      </c>
      <c r="U79" s="30">
        <v>0</v>
      </c>
      <c r="V79" s="28">
        <v>4</v>
      </c>
      <c r="W79" s="29">
        <v>4</v>
      </c>
      <c r="X79" s="30">
        <f t="shared" si="69"/>
        <v>8</v>
      </c>
      <c r="Y79" s="37">
        <v>25</v>
      </c>
      <c r="Z79" s="38">
        <v>25</v>
      </c>
      <c r="AA79" s="39">
        <f t="shared" si="76"/>
        <v>50</v>
      </c>
      <c r="AB79" s="28">
        <v>0</v>
      </c>
      <c r="AC79" s="29">
        <v>0</v>
      </c>
      <c r="AD79" s="30">
        <f t="shared" si="70"/>
        <v>0</v>
      </c>
      <c r="AE79" s="37">
        <v>0</v>
      </c>
      <c r="AF79" s="38">
        <v>0</v>
      </c>
      <c r="AG79" s="39">
        <f t="shared" si="71"/>
        <v>0</v>
      </c>
      <c r="AH79" s="28">
        <v>0</v>
      </c>
      <c r="AI79" s="29">
        <v>0</v>
      </c>
      <c r="AJ79" s="30">
        <f t="shared" si="72"/>
        <v>0</v>
      </c>
      <c r="AK79" s="28">
        <v>0</v>
      </c>
      <c r="AL79" s="29">
        <v>0</v>
      </c>
      <c r="AM79" s="30">
        <f t="shared" si="73"/>
        <v>0</v>
      </c>
      <c r="AN79" s="28">
        <v>0</v>
      </c>
      <c r="AO79" s="29">
        <v>0</v>
      </c>
      <c r="AP79" s="30">
        <v>0</v>
      </c>
      <c r="AQ79" s="37">
        <v>0</v>
      </c>
      <c r="AR79" s="38">
        <v>0</v>
      </c>
      <c r="AS79" s="39">
        <f t="shared" si="74"/>
        <v>0</v>
      </c>
      <c r="AT79" s="28">
        <v>0</v>
      </c>
      <c r="AU79" s="29">
        <v>0</v>
      </c>
      <c r="AV79" s="30">
        <f t="shared" si="75"/>
        <v>0</v>
      </c>
      <c r="AW79" s="28">
        <v>0</v>
      </c>
      <c r="AX79" s="29">
        <v>0</v>
      </c>
      <c r="AY79" s="30">
        <v>0</v>
      </c>
      <c r="AZ79" s="28">
        <v>0</v>
      </c>
      <c r="BA79" s="29">
        <v>0</v>
      </c>
      <c r="BB79" s="30">
        <v>0</v>
      </c>
      <c r="BC79" s="28">
        <v>0</v>
      </c>
      <c r="BD79" s="29">
        <v>0</v>
      </c>
      <c r="BE79" s="30">
        <v>0</v>
      </c>
      <c r="BF79" s="28">
        <v>0</v>
      </c>
      <c r="BG79" s="29">
        <v>0</v>
      </c>
      <c r="BH79" s="30">
        <v>0</v>
      </c>
      <c r="BI79" s="28">
        <v>0</v>
      </c>
      <c r="BJ79" s="29">
        <v>0</v>
      </c>
      <c r="BK79" s="30">
        <v>0</v>
      </c>
      <c r="BL79" s="28">
        <v>0</v>
      </c>
      <c r="BM79" s="29">
        <v>0</v>
      </c>
      <c r="BN79" s="30">
        <v>0</v>
      </c>
      <c r="BO79" s="28">
        <v>0</v>
      </c>
      <c r="BP79" s="29">
        <v>0</v>
      </c>
      <c r="BQ79" s="30">
        <v>0</v>
      </c>
      <c r="BR79" s="28">
        <v>0</v>
      </c>
      <c r="BS79" s="29">
        <v>0</v>
      </c>
      <c r="BT79" s="30">
        <v>0</v>
      </c>
      <c r="BU79" s="28">
        <v>0</v>
      </c>
      <c r="BV79" s="29">
        <v>0</v>
      </c>
      <c r="BW79" s="30">
        <v>0</v>
      </c>
    </row>
    <row r="80" spans="1:75" ht="25.5" customHeight="1">
      <c r="A80" s="258">
        <v>17</v>
      </c>
      <c r="B80" s="113" t="s">
        <v>241</v>
      </c>
      <c r="C80" s="77" t="s">
        <v>8</v>
      </c>
      <c r="D80" s="68">
        <f t="shared" si="63"/>
        <v>15</v>
      </c>
      <c r="E80" s="68">
        <f t="shared" si="64"/>
        <v>15</v>
      </c>
      <c r="F80" s="161">
        <f t="shared" si="65"/>
        <v>30</v>
      </c>
      <c r="G80" s="168">
        <v>0</v>
      </c>
      <c r="H80" s="94">
        <v>0</v>
      </c>
      <c r="I80" s="175">
        <f t="shared" si="62"/>
        <v>0</v>
      </c>
      <c r="J80" s="37">
        <v>15</v>
      </c>
      <c r="K80" s="38">
        <v>15</v>
      </c>
      <c r="L80" s="39">
        <f>J80+K80</f>
        <v>30</v>
      </c>
      <c r="M80" s="28">
        <v>0</v>
      </c>
      <c r="N80" s="29">
        <v>0</v>
      </c>
      <c r="O80" s="30">
        <f t="shared" si="67"/>
        <v>0</v>
      </c>
      <c r="P80" s="28">
        <v>0</v>
      </c>
      <c r="Q80" s="29">
        <v>0</v>
      </c>
      <c r="R80" s="30">
        <f t="shared" si="68"/>
        <v>0</v>
      </c>
      <c r="S80" s="28">
        <v>0</v>
      </c>
      <c r="T80" s="29">
        <v>0</v>
      </c>
      <c r="U80" s="30">
        <v>0</v>
      </c>
      <c r="V80" s="28">
        <v>0</v>
      </c>
      <c r="W80" s="29">
        <v>0</v>
      </c>
      <c r="X80" s="30">
        <f t="shared" si="69"/>
        <v>0</v>
      </c>
      <c r="Y80" s="37">
        <v>0</v>
      </c>
      <c r="Z80" s="38">
        <v>0</v>
      </c>
      <c r="AA80" s="39">
        <f t="shared" si="76"/>
        <v>0</v>
      </c>
      <c r="AB80" s="28">
        <v>0</v>
      </c>
      <c r="AC80" s="29">
        <v>0</v>
      </c>
      <c r="AD80" s="30">
        <f t="shared" si="70"/>
        <v>0</v>
      </c>
      <c r="AE80" s="37">
        <v>0</v>
      </c>
      <c r="AF80" s="38">
        <v>0</v>
      </c>
      <c r="AG80" s="39">
        <f t="shared" si="71"/>
        <v>0</v>
      </c>
      <c r="AH80" s="28">
        <v>0</v>
      </c>
      <c r="AI80" s="29">
        <v>0</v>
      </c>
      <c r="AJ80" s="30">
        <f t="shared" si="72"/>
        <v>0</v>
      </c>
      <c r="AK80" s="28">
        <v>0</v>
      </c>
      <c r="AL80" s="29">
        <v>0</v>
      </c>
      <c r="AM80" s="30">
        <f t="shared" si="73"/>
        <v>0</v>
      </c>
      <c r="AN80" s="28">
        <v>0</v>
      </c>
      <c r="AO80" s="29">
        <v>0</v>
      </c>
      <c r="AP80" s="30">
        <v>0</v>
      </c>
      <c r="AQ80" s="37">
        <v>0</v>
      </c>
      <c r="AR80" s="38">
        <v>0</v>
      </c>
      <c r="AS80" s="39">
        <f t="shared" si="74"/>
        <v>0</v>
      </c>
      <c r="AT80" s="28">
        <v>0</v>
      </c>
      <c r="AU80" s="29">
        <v>0</v>
      </c>
      <c r="AV80" s="30">
        <f t="shared" si="75"/>
        <v>0</v>
      </c>
      <c r="AW80" s="28">
        <v>0</v>
      </c>
      <c r="AX80" s="29">
        <v>0</v>
      </c>
      <c r="AY80" s="30">
        <v>0</v>
      </c>
      <c r="AZ80" s="28">
        <v>0</v>
      </c>
      <c r="BA80" s="29">
        <v>0</v>
      </c>
      <c r="BB80" s="30">
        <v>0</v>
      </c>
      <c r="BC80" s="28">
        <v>0</v>
      </c>
      <c r="BD80" s="29">
        <v>0</v>
      </c>
      <c r="BE80" s="30">
        <v>0</v>
      </c>
      <c r="BF80" s="28">
        <v>0</v>
      </c>
      <c r="BG80" s="29">
        <v>0</v>
      </c>
      <c r="BH80" s="30">
        <v>0</v>
      </c>
      <c r="BI80" s="28">
        <v>0</v>
      </c>
      <c r="BJ80" s="29">
        <v>0</v>
      </c>
      <c r="BK80" s="30">
        <v>0</v>
      </c>
      <c r="BL80" s="28">
        <v>0</v>
      </c>
      <c r="BM80" s="29">
        <v>0</v>
      </c>
      <c r="BN80" s="30">
        <v>0</v>
      </c>
      <c r="BO80" s="28">
        <v>0</v>
      </c>
      <c r="BP80" s="29">
        <v>0</v>
      </c>
      <c r="BQ80" s="30">
        <v>0</v>
      </c>
      <c r="BR80" s="28">
        <v>0</v>
      </c>
      <c r="BS80" s="29">
        <v>0</v>
      </c>
      <c r="BT80" s="30">
        <v>0</v>
      </c>
      <c r="BU80" s="28">
        <v>0</v>
      </c>
      <c r="BV80" s="29">
        <v>0</v>
      </c>
      <c r="BW80" s="30">
        <v>0</v>
      </c>
    </row>
    <row r="81" spans="1:460" ht="24">
      <c r="A81" s="258">
        <v>18</v>
      </c>
      <c r="B81" s="113" t="s">
        <v>242</v>
      </c>
      <c r="C81" s="77" t="s">
        <v>8</v>
      </c>
      <c r="D81" s="68">
        <f t="shared" si="63"/>
        <v>20</v>
      </c>
      <c r="E81" s="68">
        <f t="shared" si="64"/>
        <v>20</v>
      </c>
      <c r="F81" s="161">
        <f t="shared" si="65"/>
        <v>40</v>
      </c>
      <c r="G81" s="168">
        <v>0</v>
      </c>
      <c r="H81" s="94">
        <v>0</v>
      </c>
      <c r="I81" s="175">
        <f t="shared" si="62"/>
        <v>0</v>
      </c>
      <c r="J81" s="37">
        <v>15</v>
      </c>
      <c r="K81" s="38">
        <v>15</v>
      </c>
      <c r="L81" s="39">
        <f t="shared" ref="L81:L90" si="77">J81+K81</f>
        <v>30</v>
      </c>
      <c r="M81" s="28">
        <v>0</v>
      </c>
      <c r="N81" s="29">
        <v>0</v>
      </c>
      <c r="O81" s="30">
        <f t="shared" si="67"/>
        <v>0</v>
      </c>
      <c r="P81" s="28">
        <v>0</v>
      </c>
      <c r="Q81" s="29">
        <v>0</v>
      </c>
      <c r="R81" s="30">
        <f t="shared" si="68"/>
        <v>0</v>
      </c>
      <c r="S81" s="28">
        <v>0</v>
      </c>
      <c r="T81" s="29">
        <v>0</v>
      </c>
      <c r="U81" s="30">
        <v>0</v>
      </c>
      <c r="V81" s="28">
        <v>0</v>
      </c>
      <c r="W81" s="29">
        <v>0</v>
      </c>
      <c r="X81" s="30">
        <f t="shared" si="69"/>
        <v>0</v>
      </c>
      <c r="Y81" s="37">
        <v>0</v>
      </c>
      <c r="Z81" s="38">
        <v>0</v>
      </c>
      <c r="AA81" s="39">
        <f t="shared" si="76"/>
        <v>0</v>
      </c>
      <c r="AB81" s="28">
        <v>5</v>
      </c>
      <c r="AC81" s="29">
        <v>5</v>
      </c>
      <c r="AD81" s="30">
        <f>AB81+AC81</f>
        <v>10</v>
      </c>
      <c r="AE81" s="37">
        <v>0</v>
      </c>
      <c r="AF81" s="38">
        <v>0</v>
      </c>
      <c r="AG81" s="39">
        <f t="shared" si="71"/>
        <v>0</v>
      </c>
      <c r="AH81" s="28">
        <v>0</v>
      </c>
      <c r="AI81" s="29">
        <v>0</v>
      </c>
      <c r="AJ81" s="30">
        <f t="shared" si="72"/>
        <v>0</v>
      </c>
      <c r="AK81" s="28">
        <v>0</v>
      </c>
      <c r="AL81" s="29">
        <v>0</v>
      </c>
      <c r="AM81" s="30">
        <f t="shared" si="73"/>
        <v>0</v>
      </c>
      <c r="AN81" s="28">
        <v>0</v>
      </c>
      <c r="AO81" s="29">
        <v>0</v>
      </c>
      <c r="AP81" s="30">
        <v>0</v>
      </c>
      <c r="AQ81" s="37">
        <v>0</v>
      </c>
      <c r="AR81" s="38">
        <v>0</v>
      </c>
      <c r="AS81" s="39">
        <f t="shared" si="74"/>
        <v>0</v>
      </c>
      <c r="AT81" s="28">
        <v>0</v>
      </c>
      <c r="AU81" s="29">
        <v>0</v>
      </c>
      <c r="AV81" s="30">
        <f t="shared" si="75"/>
        <v>0</v>
      </c>
      <c r="AW81" s="28">
        <v>0</v>
      </c>
      <c r="AX81" s="29">
        <v>0</v>
      </c>
      <c r="AY81" s="30">
        <v>0</v>
      </c>
      <c r="AZ81" s="28">
        <v>0</v>
      </c>
      <c r="BA81" s="29">
        <v>0</v>
      </c>
      <c r="BB81" s="30">
        <v>0</v>
      </c>
      <c r="BC81" s="28">
        <v>0</v>
      </c>
      <c r="BD81" s="29">
        <v>0</v>
      </c>
      <c r="BE81" s="30">
        <v>0</v>
      </c>
      <c r="BF81" s="28">
        <v>0</v>
      </c>
      <c r="BG81" s="29">
        <v>0</v>
      </c>
      <c r="BH81" s="30">
        <v>0</v>
      </c>
      <c r="BI81" s="28">
        <v>0</v>
      </c>
      <c r="BJ81" s="29">
        <v>0</v>
      </c>
      <c r="BK81" s="30">
        <v>0</v>
      </c>
      <c r="BL81" s="28">
        <v>0</v>
      </c>
      <c r="BM81" s="29">
        <v>0</v>
      </c>
      <c r="BN81" s="30">
        <v>0</v>
      </c>
      <c r="BO81" s="28">
        <v>0</v>
      </c>
      <c r="BP81" s="29">
        <v>0</v>
      </c>
      <c r="BQ81" s="30">
        <v>0</v>
      </c>
      <c r="BR81" s="28">
        <v>0</v>
      </c>
      <c r="BS81" s="29">
        <v>0</v>
      </c>
      <c r="BT81" s="30">
        <v>0</v>
      </c>
      <c r="BU81" s="28">
        <v>0</v>
      </c>
      <c r="BV81" s="29">
        <v>0</v>
      </c>
      <c r="BW81" s="30">
        <v>0</v>
      </c>
    </row>
    <row r="82" spans="1:460" ht="24">
      <c r="A82" s="258">
        <v>19</v>
      </c>
      <c r="B82" s="113" t="s">
        <v>243</v>
      </c>
      <c r="C82" s="77" t="s">
        <v>8</v>
      </c>
      <c r="D82" s="68">
        <f t="shared" si="63"/>
        <v>15</v>
      </c>
      <c r="E82" s="68">
        <f t="shared" si="64"/>
        <v>15</v>
      </c>
      <c r="F82" s="161">
        <f t="shared" si="65"/>
        <v>30</v>
      </c>
      <c r="G82" s="168">
        <v>0</v>
      </c>
      <c r="H82" s="94">
        <v>0</v>
      </c>
      <c r="I82" s="175">
        <f t="shared" si="62"/>
        <v>0</v>
      </c>
      <c r="J82" s="37">
        <v>15</v>
      </c>
      <c r="K82" s="38">
        <v>15</v>
      </c>
      <c r="L82" s="39">
        <f t="shared" si="77"/>
        <v>30</v>
      </c>
      <c r="M82" s="28">
        <v>0</v>
      </c>
      <c r="N82" s="29">
        <v>0</v>
      </c>
      <c r="O82" s="30">
        <f t="shared" si="67"/>
        <v>0</v>
      </c>
      <c r="P82" s="28">
        <v>0</v>
      </c>
      <c r="Q82" s="29">
        <v>0</v>
      </c>
      <c r="R82" s="30">
        <f t="shared" si="68"/>
        <v>0</v>
      </c>
      <c r="S82" s="28">
        <v>0</v>
      </c>
      <c r="T82" s="29">
        <v>0</v>
      </c>
      <c r="U82" s="30">
        <v>0</v>
      </c>
      <c r="V82" s="28">
        <v>0</v>
      </c>
      <c r="W82" s="29">
        <v>0</v>
      </c>
      <c r="X82" s="30">
        <f t="shared" si="69"/>
        <v>0</v>
      </c>
      <c r="Y82" s="37">
        <v>0</v>
      </c>
      <c r="Z82" s="38">
        <v>0</v>
      </c>
      <c r="AA82" s="39">
        <f t="shared" si="76"/>
        <v>0</v>
      </c>
      <c r="AB82" s="28">
        <v>0</v>
      </c>
      <c r="AC82" s="29">
        <v>0</v>
      </c>
      <c r="AD82" s="30">
        <f t="shared" ref="AD82:AD90" si="78">AB82+AC82</f>
        <v>0</v>
      </c>
      <c r="AE82" s="37">
        <v>0</v>
      </c>
      <c r="AF82" s="38">
        <v>0</v>
      </c>
      <c r="AG82" s="39">
        <f t="shared" si="71"/>
        <v>0</v>
      </c>
      <c r="AH82" s="28">
        <v>0</v>
      </c>
      <c r="AI82" s="29">
        <v>0</v>
      </c>
      <c r="AJ82" s="30">
        <f t="shared" si="72"/>
        <v>0</v>
      </c>
      <c r="AK82" s="28">
        <v>0</v>
      </c>
      <c r="AL82" s="29">
        <v>0</v>
      </c>
      <c r="AM82" s="30">
        <f t="shared" si="73"/>
        <v>0</v>
      </c>
      <c r="AN82" s="28">
        <v>0</v>
      </c>
      <c r="AO82" s="29">
        <v>0</v>
      </c>
      <c r="AP82" s="30">
        <v>0</v>
      </c>
      <c r="AQ82" s="37">
        <v>0</v>
      </c>
      <c r="AR82" s="38">
        <v>0</v>
      </c>
      <c r="AS82" s="39">
        <f t="shared" si="74"/>
        <v>0</v>
      </c>
      <c r="AT82" s="28">
        <v>0</v>
      </c>
      <c r="AU82" s="29">
        <v>0</v>
      </c>
      <c r="AV82" s="30">
        <f t="shared" si="75"/>
        <v>0</v>
      </c>
      <c r="AW82" s="28">
        <v>0</v>
      </c>
      <c r="AX82" s="29">
        <v>0</v>
      </c>
      <c r="AY82" s="30">
        <v>0</v>
      </c>
      <c r="AZ82" s="28">
        <v>0</v>
      </c>
      <c r="BA82" s="29">
        <v>0</v>
      </c>
      <c r="BB82" s="30">
        <v>0</v>
      </c>
      <c r="BC82" s="28">
        <v>0</v>
      </c>
      <c r="BD82" s="29">
        <v>0</v>
      </c>
      <c r="BE82" s="30">
        <v>0</v>
      </c>
      <c r="BF82" s="28">
        <v>0</v>
      </c>
      <c r="BG82" s="29">
        <v>0</v>
      </c>
      <c r="BH82" s="30">
        <v>0</v>
      </c>
      <c r="BI82" s="28">
        <v>0</v>
      </c>
      <c r="BJ82" s="29">
        <v>0</v>
      </c>
      <c r="BK82" s="30">
        <v>0</v>
      </c>
      <c r="BL82" s="28">
        <v>0</v>
      </c>
      <c r="BM82" s="29">
        <v>0</v>
      </c>
      <c r="BN82" s="30">
        <v>0</v>
      </c>
      <c r="BO82" s="28">
        <v>0</v>
      </c>
      <c r="BP82" s="29">
        <v>0</v>
      </c>
      <c r="BQ82" s="30">
        <v>0</v>
      </c>
      <c r="BR82" s="28">
        <v>0</v>
      </c>
      <c r="BS82" s="29">
        <v>0</v>
      </c>
      <c r="BT82" s="30">
        <v>0</v>
      </c>
      <c r="BU82" s="28">
        <v>0</v>
      </c>
      <c r="BV82" s="29">
        <v>0</v>
      </c>
      <c r="BW82" s="30">
        <v>0</v>
      </c>
    </row>
    <row r="83" spans="1:460" ht="24">
      <c r="A83" s="258">
        <v>20</v>
      </c>
      <c r="B83" s="113" t="s">
        <v>244</v>
      </c>
      <c r="C83" s="77" t="s">
        <v>8</v>
      </c>
      <c r="D83" s="68">
        <f t="shared" si="63"/>
        <v>15</v>
      </c>
      <c r="E83" s="68">
        <f t="shared" si="64"/>
        <v>15</v>
      </c>
      <c r="F83" s="161">
        <f t="shared" si="65"/>
        <v>30</v>
      </c>
      <c r="G83" s="168">
        <v>0</v>
      </c>
      <c r="H83" s="94">
        <v>0</v>
      </c>
      <c r="I83" s="175">
        <f t="shared" si="62"/>
        <v>0</v>
      </c>
      <c r="J83" s="37">
        <v>15</v>
      </c>
      <c r="K83" s="38">
        <v>15</v>
      </c>
      <c r="L83" s="39">
        <f t="shared" si="77"/>
        <v>30</v>
      </c>
      <c r="M83" s="28">
        <v>0</v>
      </c>
      <c r="N83" s="29">
        <v>0</v>
      </c>
      <c r="O83" s="30">
        <f t="shared" si="67"/>
        <v>0</v>
      </c>
      <c r="P83" s="28">
        <v>0</v>
      </c>
      <c r="Q83" s="29">
        <v>0</v>
      </c>
      <c r="R83" s="30">
        <f t="shared" si="68"/>
        <v>0</v>
      </c>
      <c r="S83" s="28">
        <v>0</v>
      </c>
      <c r="T83" s="29">
        <v>0</v>
      </c>
      <c r="U83" s="30">
        <v>0</v>
      </c>
      <c r="V83" s="28">
        <v>0</v>
      </c>
      <c r="W83" s="29">
        <v>0</v>
      </c>
      <c r="X83" s="30">
        <f t="shared" si="69"/>
        <v>0</v>
      </c>
      <c r="Y83" s="37">
        <v>0</v>
      </c>
      <c r="Z83" s="38">
        <v>0</v>
      </c>
      <c r="AA83" s="39">
        <f t="shared" si="76"/>
        <v>0</v>
      </c>
      <c r="AB83" s="28">
        <v>0</v>
      </c>
      <c r="AC83" s="29">
        <v>0</v>
      </c>
      <c r="AD83" s="30">
        <f t="shared" si="78"/>
        <v>0</v>
      </c>
      <c r="AE83" s="37">
        <v>0</v>
      </c>
      <c r="AF83" s="38">
        <v>0</v>
      </c>
      <c r="AG83" s="39">
        <f t="shared" si="71"/>
        <v>0</v>
      </c>
      <c r="AH83" s="28">
        <v>0</v>
      </c>
      <c r="AI83" s="29">
        <v>0</v>
      </c>
      <c r="AJ83" s="30">
        <f t="shared" si="72"/>
        <v>0</v>
      </c>
      <c r="AK83" s="28">
        <v>0</v>
      </c>
      <c r="AL83" s="29">
        <v>0</v>
      </c>
      <c r="AM83" s="30">
        <f t="shared" si="73"/>
        <v>0</v>
      </c>
      <c r="AN83" s="28">
        <v>0</v>
      </c>
      <c r="AO83" s="29">
        <v>0</v>
      </c>
      <c r="AP83" s="30">
        <v>0</v>
      </c>
      <c r="AQ83" s="37">
        <v>0</v>
      </c>
      <c r="AR83" s="38">
        <v>0</v>
      </c>
      <c r="AS83" s="39">
        <f t="shared" si="74"/>
        <v>0</v>
      </c>
      <c r="AT83" s="28">
        <v>0</v>
      </c>
      <c r="AU83" s="29">
        <v>0</v>
      </c>
      <c r="AV83" s="30">
        <f t="shared" si="75"/>
        <v>0</v>
      </c>
      <c r="AW83" s="28">
        <v>0</v>
      </c>
      <c r="AX83" s="29">
        <v>0</v>
      </c>
      <c r="AY83" s="30">
        <v>0</v>
      </c>
      <c r="AZ83" s="28">
        <v>0</v>
      </c>
      <c r="BA83" s="29">
        <v>0</v>
      </c>
      <c r="BB83" s="30">
        <v>0</v>
      </c>
      <c r="BC83" s="28">
        <v>0</v>
      </c>
      <c r="BD83" s="29">
        <v>0</v>
      </c>
      <c r="BE83" s="30">
        <v>0</v>
      </c>
      <c r="BF83" s="28">
        <v>0</v>
      </c>
      <c r="BG83" s="29">
        <v>0</v>
      </c>
      <c r="BH83" s="30">
        <v>0</v>
      </c>
      <c r="BI83" s="28">
        <v>0</v>
      </c>
      <c r="BJ83" s="29">
        <v>0</v>
      </c>
      <c r="BK83" s="30">
        <v>0</v>
      </c>
      <c r="BL83" s="28">
        <v>0</v>
      </c>
      <c r="BM83" s="29">
        <v>0</v>
      </c>
      <c r="BN83" s="30">
        <v>0</v>
      </c>
      <c r="BO83" s="28">
        <v>0</v>
      </c>
      <c r="BP83" s="29">
        <v>0</v>
      </c>
      <c r="BQ83" s="30">
        <v>0</v>
      </c>
      <c r="BR83" s="28">
        <v>0</v>
      </c>
      <c r="BS83" s="29">
        <v>0</v>
      </c>
      <c r="BT83" s="30">
        <v>0</v>
      </c>
      <c r="BU83" s="28">
        <v>0</v>
      </c>
      <c r="BV83" s="29">
        <v>0</v>
      </c>
      <c r="BW83" s="30">
        <v>0</v>
      </c>
    </row>
    <row r="84" spans="1:460" ht="14.25" customHeight="1">
      <c r="A84" s="258">
        <v>21</v>
      </c>
      <c r="B84" s="113" t="s">
        <v>245</v>
      </c>
      <c r="C84" s="77" t="s">
        <v>8</v>
      </c>
      <c r="D84" s="68">
        <f t="shared" si="63"/>
        <v>20</v>
      </c>
      <c r="E84" s="68">
        <f t="shared" si="64"/>
        <v>20</v>
      </c>
      <c r="F84" s="161">
        <f t="shared" si="65"/>
        <v>40</v>
      </c>
      <c r="G84" s="168">
        <v>0</v>
      </c>
      <c r="H84" s="94">
        <v>0</v>
      </c>
      <c r="I84" s="175">
        <f t="shared" si="62"/>
        <v>0</v>
      </c>
      <c r="J84" s="37">
        <v>15</v>
      </c>
      <c r="K84" s="38">
        <v>15</v>
      </c>
      <c r="L84" s="39">
        <f t="shared" si="77"/>
        <v>30</v>
      </c>
      <c r="M84" s="28">
        <v>0</v>
      </c>
      <c r="N84" s="29">
        <v>0</v>
      </c>
      <c r="O84" s="30">
        <f t="shared" si="67"/>
        <v>0</v>
      </c>
      <c r="P84" s="28">
        <v>0</v>
      </c>
      <c r="Q84" s="29">
        <v>0</v>
      </c>
      <c r="R84" s="30">
        <f t="shared" si="68"/>
        <v>0</v>
      </c>
      <c r="S84" s="28">
        <v>0</v>
      </c>
      <c r="T84" s="29">
        <v>0</v>
      </c>
      <c r="U84" s="30">
        <v>0</v>
      </c>
      <c r="V84" s="28">
        <v>0</v>
      </c>
      <c r="W84" s="29">
        <v>0</v>
      </c>
      <c r="X84" s="30">
        <f t="shared" si="69"/>
        <v>0</v>
      </c>
      <c r="Y84" s="37">
        <v>0</v>
      </c>
      <c r="Z84" s="38">
        <v>0</v>
      </c>
      <c r="AA84" s="39">
        <f t="shared" si="76"/>
        <v>0</v>
      </c>
      <c r="AB84" s="28">
        <v>5</v>
      </c>
      <c r="AC84" s="29">
        <v>5</v>
      </c>
      <c r="AD84" s="30">
        <f t="shared" si="78"/>
        <v>10</v>
      </c>
      <c r="AE84" s="37">
        <v>0</v>
      </c>
      <c r="AF84" s="38">
        <v>0</v>
      </c>
      <c r="AG84" s="39">
        <f t="shared" si="71"/>
        <v>0</v>
      </c>
      <c r="AH84" s="28">
        <v>0</v>
      </c>
      <c r="AI84" s="29">
        <v>0</v>
      </c>
      <c r="AJ84" s="30">
        <f t="shared" si="72"/>
        <v>0</v>
      </c>
      <c r="AK84" s="28">
        <v>0</v>
      </c>
      <c r="AL84" s="29">
        <v>0</v>
      </c>
      <c r="AM84" s="30">
        <f t="shared" si="73"/>
        <v>0</v>
      </c>
      <c r="AN84" s="28">
        <v>0</v>
      </c>
      <c r="AO84" s="29">
        <v>0</v>
      </c>
      <c r="AP84" s="30">
        <v>0</v>
      </c>
      <c r="AQ84" s="37">
        <v>0</v>
      </c>
      <c r="AR84" s="38">
        <v>0</v>
      </c>
      <c r="AS84" s="39">
        <f t="shared" si="74"/>
        <v>0</v>
      </c>
      <c r="AT84" s="28">
        <v>0</v>
      </c>
      <c r="AU84" s="29">
        <v>0</v>
      </c>
      <c r="AV84" s="30">
        <f t="shared" si="75"/>
        <v>0</v>
      </c>
      <c r="AW84" s="28">
        <v>0</v>
      </c>
      <c r="AX84" s="29">
        <v>0</v>
      </c>
      <c r="AY84" s="30">
        <v>0</v>
      </c>
      <c r="AZ84" s="28">
        <v>0</v>
      </c>
      <c r="BA84" s="29">
        <v>0</v>
      </c>
      <c r="BB84" s="30">
        <v>0</v>
      </c>
      <c r="BC84" s="28">
        <v>0</v>
      </c>
      <c r="BD84" s="29">
        <v>0</v>
      </c>
      <c r="BE84" s="30">
        <v>0</v>
      </c>
      <c r="BF84" s="28">
        <v>0</v>
      </c>
      <c r="BG84" s="29">
        <v>0</v>
      </c>
      <c r="BH84" s="30">
        <v>0</v>
      </c>
      <c r="BI84" s="28">
        <v>0</v>
      </c>
      <c r="BJ84" s="29">
        <v>0</v>
      </c>
      <c r="BK84" s="30">
        <v>0</v>
      </c>
      <c r="BL84" s="28">
        <v>0</v>
      </c>
      <c r="BM84" s="29">
        <v>0</v>
      </c>
      <c r="BN84" s="30">
        <v>0</v>
      </c>
      <c r="BO84" s="28">
        <v>0</v>
      </c>
      <c r="BP84" s="29">
        <v>0</v>
      </c>
      <c r="BQ84" s="30">
        <v>0</v>
      </c>
      <c r="BR84" s="28">
        <v>0</v>
      </c>
      <c r="BS84" s="29">
        <v>0</v>
      </c>
      <c r="BT84" s="30">
        <v>0</v>
      </c>
      <c r="BU84" s="28">
        <v>0</v>
      </c>
      <c r="BV84" s="29">
        <v>0</v>
      </c>
      <c r="BW84" s="30">
        <v>0</v>
      </c>
    </row>
    <row r="85" spans="1:460" ht="24.75" customHeight="1">
      <c r="A85" s="258">
        <v>22</v>
      </c>
      <c r="B85" s="113" t="s">
        <v>246</v>
      </c>
      <c r="C85" s="77" t="s">
        <v>8</v>
      </c>
      <c r="D85" s="68">
        <f t="shared" si="63"/>
        <v>20</v>
      </c>
      <c r="E85" s="68">
        <f t="shared" si="64"/>
        <v>20</v>
      </c>
      <c r="F85" s="161">
        <f t="shared" si="65"/>
        <v>40</v>
      </c>
      <c r="G85" s="168">
        <v>0</v>
      </c>
      <c r="H85" s="94">
        <v>0</v>
      </c>
      <c r="I85" s="175">
        <f t="shared" si="62"/>
        <v>0</v>
      </c>
      <c r="J85" s="37">
        <v>15</v>
      </c>
      <c r="K85" s="38">
        <v>15</v>
      </c>
      <c r="L85" s="39">
        <f t="shared" si="77"/>
        <v>30</v>
      </c>
      <c r="M85" s="28">
        <v>0</v>
      </c>
      <c r="N85" s="29">
        <v>0</v>
      </c>
      <c r="O85" s="30">
        <f t="shared" si="67"/>
        <v>0</v>
      </c>
      <c r="P85" s="28">
        <v>0</v>
      </c>
      <c r="Q85" s="29">
        <v>0</v>
      </c>
      <c r="R85" s="30">
        <f t="shared" si="68"/>
        <v>0</v>
      </c>
      <c r="S85" s="28">
        <v>0</v>
      </c>
      <c r="T85" s="29">
        <v>0</v>
      </c>
      <c r="U85" s="30">
        <v>0</v>
      </c>
      <c r="V85" s="28">
        <v>0</v>
      </c>
      <c r="W85" s="29">
        <v>0</v>
      </c>
      <c r="X85" s="30">
        <f t="shared" si="69"/>
        <v>0</v>
      </c>
      <c r="Y85" s="37">
        <v>0</v>
      </c>
      <c r="Z85" s="38">
        <v>0</v>
      </c>
      <c r="AA85" s="39">
        <f t="shared" si="76"/>
        <v>0</v>
      </c>
      <c r="AB85" s="28">
        <v>5</v>
      </c>
      <c r="AC85" s="29">
        <v>5</v>
      </c>
      <c r="AD85" s="30">
        <f t="shared" si="78"/>
        <v>10</v>
      </c>
      <c r="AE85" s="37">
        <v>0</v>
      </c>
      <c r="AF85" s="38">
        <v>0</v>
      </c>
      <c r="AG85" s="39">
        <f t="shared" si="71"/>
        <v>0</v>
      </c>
      <c r="AH85" s="28">
        <v>0</v>
      </c>
      <c r="AI85" s="29">
        <v>0</v>
      </c>
      <c r="AJ85" s="30">
        <f t="shared" si="72"/>
        <v>0</v>
      </c>
      <c r="AK85" s="28">
        <v>0</v>
      </c>
      <c r="AL85" s="29">
        <v>0</v>
      </c>
      <c r="AM85" s="30">
        <f t="shared" si="73"/>
        <v>0</v>
      </c>
      <c r="AN85" s="28">
        <v>0</v>
      </c>
      <c r="AO85" s="29">
        <v>0</v>
      </c>
      <c r="AP85" s="30">
        <v>0</v>
      </c>
      <c r="AQ85" s="37">
        <v>0</v>
      </c>
      <c r="AR85" s="38">
        <v>0</v>
      </c>
      <c r="AS85" s="39">
        <f t="shared" si="74"/>
        <v>0</v>
      </c>
      <c r="AT85" s="28">
        <v>0</v>
      </c>
      <c r="AU85" s="29">
        <v>0</v>
      </c>
      <c r="AV85" s="30">
        <f t="shared" si="75"/>
        <v>0</v>
      </c>
      <c r="AW85" s="28">
        <v>0</v>
      </c>
      <c r="AX85" s="29">
        <v>0</v>
      </c>
      <c r="AY85" s="30">
        <v>0</v>
      </c>
      <c r="AZ85" s="28">
        <v>0</v>
      </c>
      <c r="BA85" s="29">
        <v>0</v>
      </c>
      <c r="BB85" s="30">
        <v>0</v>
      </c>
      <c r="BC85" s="28">
        <v>0</v>
      </c>
      <c r="BD85" s="29">
        <v>0</v>
      </c>
      <c r="BE85" s="30">
        <v>0</v>
      </c>
      <c r="BF85" s="28">
        <v>0</v>
      </c>
      <c r="BG85" s="29">
        <v>0</v>
      </c>
      <c r="BH85" s="30">
        <v>0</v>
      </c>
      <c r="BI85" s="28">
        <v>0</v>
      </c>
      <c r="BJ85" s="29">
        <v>0</v>
      </c>
      <c r="BK85" s="30">
        <v>0</v>
      </c>
      <c r="BL85" s="28">
        <v>0</v>
      </c>
      <c r="BM85" s="29">
        <v>0</v>
      </c>
      <c r="BN85" s="30">
        <v>0</v>
      </c>
      <c r="BO85" s="28">
        <v>0</v>
      </c>
      <c r="BP85" s="29">
        <v>0</v>
      </c>
      <c r="BQ85" s="30">
        <v>0</v>
      </c>
      <c r="BR85" s="28">
        <v>0</v>
      </c>
      <c r="BS85" s="29">
        <v>0</v>
      </c>
      <c r="BT85" s="30">
        <v>0</v>
      </c>
      <c r="BU85" s="28">
        <v>0</v>
      </c>
      <c r="BV85" s="29">
        <v>0</v>
      </c>
      <c r="BW85" s="30">
        <v>0</v>
      </c>
    </row>
    <row r="86" spans="1:460" ht="24">
      <c r="A86" s="258">
        <v>23</v>
      </c>
      <c r="B86" s="113" t="s">
        <v>247</v>
      </c>
      <c r="C86" s="77" t="s">
        <v>8</v>
      </c>
      <c r="D86" s="68">
        <f t="shared" si="63"/>
        <v>15</v>
      </c>
      <c r="E86" s="68">
        <f t="shared" si="64"/>
        <v>15</v>
      </c>
      <c r="F86" s="161">
        <f t="shared" si="65"/>
        <v>30</v>
      </c>
      <c r="G86" s="168">
        <v>0</v>
      </c>
      <c r="H86" s="94">
        <v>0</v>
      </c>
      <c r="I86" s="175">
        <f t="shared" si="62"/>
        <v>0</v>
      </c>
      <c r="J86" s="37">
        <v>15</v>
      </c>
      <c r="K86" s="38">
        <v>15</v>
      </c>
      <c r="L86" s="39">
        <f t="shared" si="77"/>
        <v>30</v>
      </c>
      <c r="M86" s="28">
        <v>0</v>
      </c>
      <c r="N86" s="29">
        <v>0</v>
      </c>
      <c r="O86" s="30">
        <f t="shared" si="67"/>
        <v>0</v>
      </c>
      <c r="P86" s="28">
        <v>0</v>
      </c>
      <c r="Q86" s="29">
        <v>0</v>
      </c>
      <c r="R86" s="30">
        <f t="shared" si="68"/>
        <v>0</v>
      </c>
      <c r="S86" s="28">
        <v>0</v>
      </c>
      <c r="T86" s="29">
        <v>0</v>
      </c>
      <c r="U86" s="30">
        <v>0</v>
      </c>
      <c r="V86" s="28">
        <v>0</v>
      </c>
      <c r="W86" s="29">
        <v>0</v>
      </c>
      <c r="X86" s="30">
        <f t="shared" si="69"/>
        <v>0</v>
      </c>
      <c r="Y86" s="37">
        <v>0</v>
      </c>
      <c r="Z86" s="38">
        <v>0</v>
      </c>
      <c r="AA86" s="39">
        <f t="shared" si="76"/>
        <v>0</v>
      </c>
      <c r="AB86" s="28">
        <v>0</v>
      </c>
      <c r="AC86" s="29">
        <v>0</v>
      </c>
      <c r="AD86" s="30">
        <f t="shared" si="78"/>
        <v>0</v>
      </c>
      <c r="AE86" s="37">
        <v>0</v>
      </c>
      <c r="AF86" s="38">
        <v>0</v>
      </c>
      <c r="AG86" s="39">
        <f t="shared" si="71"/>
        <v>0</v>
      </c>
      <c r="AH86" s="28">
        <v>0</v>
      </c>
      <c r="AI86" s="29">
        <v>0</v>
      </c>
      <c r="AJ86" s="30">
        <f t="shared" si="72"/>
        <v>0</v>
      </c>
      <c r="AK86" s="28">
        <v>0</v>
      </c>
      <c r="AL86" s="29">
        <v>0</v>
      </c>
      <c r="AM86" s="30">
        <f t="shared" si="73"/>
        <v>0</v>
      </c>
      <c r="AN86" s="28">
        <v>0</v>
      </c>
      <c r="AO86" s="29">
        <v>0</v>
      </c>
      <c r="AP86" s="30">
        <v>0</v>
      </c>
      <c r="AQ86" s="37">
        <v>0</v>
      </c>
      <c r="AR86" s="38">
        <v>0</v>
      </c>
      <c r="AS86" s="39">
        <f t="shared" si="74"/>
        <v>0</v>
      </c>
      <c r="AT86" s="28">
        <v>0</v>
      </c>
      <c r="AU86" s="29">
        <v>0</v>
      </c>
      <c r="AV86" s="30">
        <f t="shared" si="75"/>
        <v>0</v>
      </c>
      <c r="AW86" s="28">
        <v>0</v>
      </c>
      <c r="AX86" s="29">
        <v>0</v>
      </c>
      <c r="AY86" s="30">
        <v>0</v>
      </c>
      <c r="AZ86" s="28">
        <v>0</v>
      </c>
      <c r="BA86" s="29">
        <v>0</v>
      </c>
      <c r="BB86" s="30">
        <v>0</v>
      </c>
      <c r="BC86" s="28">
        <v>0</v>
      </c>
      <c r="BD86" s="29">
        <v>0</v>
      </c>
      <c r="BE86" s="30">
        <v>0</v>
      </c>
      <c r="BF86" s="28">
        <v>0</v>
      </c>
      <c r="BG86" s="29">
        <v>0</v>
      </c>
      <c r="BH86" s="30">
        <v>0</v>
      </c>
      <c r="BI86" s="28">
        <v>0</v>
      </c>
      <c r="BJ86" s="29">
        <v>0</v>
      </c>
      <c r="BK86" s="30">
        <v>0</v>
      </c>
      <c r="BL86" s="28">
        <v>0</v>
      </c>
      <c r="BM86" s="29">
        <v>0</v>
      </c>
      <c r="BN86" s="30">
        <v>0</v>
      </c>
      <c r="BO86" s="28">
        <v>0</v>
      </c>
      <c r="BP86" s="29">
        <v>0</v>
      </c>
      <c r="BQ86" s="30">
        <v>0</v>
      </c>
      <c r="BR86" s="28">
        <v>0</v>
      </c>
      <c r="BS86" s="29">
        <v>0</v>
      </c>
      <c r="BT86" s="30">
        <v>0</v>
      </c>
      <c r="BU86" s="28">
        <v>0</v>
      </c>
      <c r="BV86" s="29">
        <v>0</v>
      </c>
      <c r="BW86" s="30">
        <v>0</v>
      </c>
    </row>
    <row r="87" spans="1:460" ht="24">
      <c r="A87" s="258">
        <v>24</v>
      </c>
      <c r="B87" s="113" t="s">
        <v>248</v>
      </c>
      <c r="C87" s="77" t="s">
        <v>8</v>
      </c>
      <c r="D87" s="68">
        <f t="shared" si="63"/>
        <v>15</v>
      </c>
      <c r="E87" s="68">
        <f t="shared" si="64"/>
        <v>15</v>
      </c>
      <c r="F87" s="161">
        <f t="shared" si="65"/>
        <v>30</v>
      </c>
      <c r="G87" s="168">
        <v>0</v>
      </c>
      <c r="H87" s="94">
        <v>0</v>
      </c>
      <c r="I87" s="175">
        <f t="shared" si="62"/>
        <v>0</v>
      </c>
      <c r="J87" s="37">
        <v>15</v>
      </c>
      <c r="K87" s="38">
        <v>15</v>
      </c>
      <c r="L87" s="39">
        <f t="shared" si="77"/>
        <v>30</v>
      </c>
      <c r="M87" s="28">
        <v>0</v>
      </c>
      <c r="N87" s="29">
        <v>0</v>
      </c>
      <c r="O87" s="30">
        <f t="shared" si="67"/>
        <v>0</v>
      </c>
      <c r="P87" s="28">
        <v>0</v>
      </c>
      <c r="Q87" s="29">
        <v>0</v>
      </c>
      <c r="R87" s="30">
        <f t="shared" si="68"/>
        <v>0</v>
      </c>
      <c r="S87" s="28">
        <v>0</v>
      </c>
      <c r="T87" s="29">
        <v>0</v>
      </c>
      <c r="U87" s="30">
        <v>0</v>
      </c>
      <c r="V87" s="28">
        <v>0</v>
      </c>
      <c r="W87" s="29">
        <v>0</v>
      </c>
      <c r="X87" s="30">
        <f t="shared" si="69"/>
        <v>0</v>
      </c>
      <c r="Y87" s="37">
        <v>0</v>
      </c>
      <c r="Z87" s="38">
        <v>0</v>
      </c>
      <c r="AA87" s="39">
        <f t="shared" si="76"/>
        <v>0</v>
      </c>
      <c r="AB87" s="28">
        <v>0</v>
      </c>
      <c r="AC87" s="29">
        <v>0</v>
      </c>
      <c r="AD87" s="30">
        <f t="shared" si="78"/>
        <v>0</v>
      </c>
      <c r="AE87" s="37">
        <v>0</v>
      </c>
      <c r="AF87" s="38">
        <v>0</v>
      </c>
      <c r="AG87" s="39">
        <f t="shared" si="71"/>
        <v>0</v>
      </c>
      <c r="AH87" s="28">
        <v>0</v>
      </c>
      <c r="AI87" s="29">
        <v>0</v>
      </c>
      <c r="AJ87" s="30">
        <f t="shared" si="72"/>
        <v>0</v>
      </c>
      <c r="AK87" s="28">
        <v>0</v>
      </c>
      <c r="AL87" s="29">
        <v>0</v>
      </c>
      <c r="AM87" s="30">
        <f t="shared" si="73"/>
        <v>0</v>
      </c>
      <c r="AN87" s="28">
        <v>0</v>
      </c>
      <c r="AO87" s="29">
        <v>0</v>
      </c>
      <c r="AP87" s="30">
        <v>0</v>
      </c>
      <c r="AQ87" s="37">
        <v>0</v>
      </c>
      <c r="AR87" s="38">
        <v>0</v>
      </c>
      <c r="AS87" s="39">
        <f t="shared" si="74"/>
        <v>0</v>
      </c>
      <c r="AT87" s="28">
        <v>0</v>
      </c>
      <c r="AU87" s="29">
        <v>0</v>
      </c>
      <c r="AV87" s="30">
        <f t="shared" si="75"/>
        <v>0</v>
      </c>
      <c r="AW87" s="28">
        <v>0</v>
      </c>
      <c r="AX87" s="29">
        <v>0</v>
      </c>
      <c r="AY87" s="30">
        <v>0</v>
      </c>
      <c r="AZ87" s="28">
        <v>0</v>
      </c>
      <c r="BA87" s="29">
        <v>0</v>
      </c>
      <c r="BB87" s="30">
        <v>0</v>
      </c>
      <c r="BC87" s="28">
        <v>0</v>
      </c>
      <c r="BD87" s="29">
        <v>0</v>
      </c>
      <c r="BE87" s="30">
        <v>0</v>
      </c>
      <c r="BF87" s="28">
        <v>0</v>
      </c>
      <c r="BG87" s="29">
        <v>0</v>
      </c>
      <c r="BH87" s="30">
        <v>0</v>
      </c>
      <c r="BI87" s="28">
        <v>0</v>
      </c>
      <c r="BJ87" s="29">
        <v>0</v>
      </c>
      <c r="BK87" s="30">
        <v>0</v>
      </c>
      <c r="BL87" s="28">
        <v>0</v>
      </c>
      <c r="BM87" s="29">
        <v>0</v>
      </c>
      <c r="BN87" s="30">
        <v>0</v>
      </c>
      <c r="BO87" s="28">
        <v>0</v>
      </c>
      <c r="BP87" s="29">
        <v>0</v>
      </c>
      <c r="BQ87" s="30">
        <v>0</v>
      </c>
      <c r="BR87" s="28">
        <v>0</v>
      </c>
      <c r="BS87" s="29">
        <v>0</v>
      </c>
      <c r="BT87" s="30">
        <v>0</v>
      </c>
      <c r="BU87" s="28">
        <v>0</v>
      </c>
      <c r="BV87" s="29">
        <v>0</v>
      </c>
      <c r="BW87" s="30">
        <v>0</v>
      </c>
    </row>
    <row r="88" spans="1:460" ht="24">
      <c r="A88" s="258">
        <v>25</v>
      </c>
      <c r="B88" s="113" t="s">
        <v>249</v>
      </c>
      <c r="C88" s="77" t="s">
        <v>8</v>
      </c>
      <c r="D88" s="68">
        <f t="shared" si="63"/>
        <v>17</v>
      </c>
      <c r="E88" s="68">
        <f t="shared" si="64"/>
        <v>17</v>
      </c>
      <c r="F88" s="161">
        <f t="shared" si="65"/>
        <v>34</v>
      </c>
      <c r="G88" s="168">
        <v>0</v>
      </c>
      <c r="H88" s="94">
        <v>0</v>
      </c>
      <c r="I88" s="175">
        <f t="shared" si="62"/>
        <v>0</v>
      </c>
      <c r="J88" s="37">
        <v>15</v>
      </c>
      <c r="K88" s="38">
        <v>15</v>
      </c>
      <c r="L88" s="39">
        <f t="shared" si="77"/>
        <v>30</v>
      </c>
      <c r="M88" s="28">
        <v>0</v>
      </c>
      <c r="N88" s="29">
        <v>0</v>
      </c>
      <c r="O88" s="30">
        <f t="shared" si="67"/>
        <v>0</v>
      </c>
      <c r="P88" s="28">
        <v>0</v>
      </c>
      <c r="Q88" s="29">
        <v>0</v>
      </c>
      <c r="R88" s="30">
        <f t="shared" si="68"/>
        <v>0</v>
      </c>
      <c r="S88" s="28">
        <v>0</v>
      </c>
      <c r="T88" s="29">
        <v>0</v>
      </c>
      <c r="U88" s="30">
        <v>0</v>
      </c>
      <c r="V88" s="28">
        <v>0</v>
      </c>
      <c r="W88" s="29">
        <v>0</v>
      </c>
      <c r="X88" s="30">
        <f t="shared" si="69"/>
        <v>0</v>
      </c>
      <c r="Y88" s="37">
        <v>0</v>
      </c>
      <c r="Z88" s="38">
        <v>0</v>
      </c>
      <c r="AA88" s="39">
        <f t="shared" si="76"/>
        <v>0</v>
      </c>
      <c r="AB88" s="28">
        <v>2</v>
      </c>
      <c r="AC88" s="29">
        <v>2</v>
      </c>
      <c r="AD88" s="30">
        <f t="shared" si="78"/>
        <v>4</v>
      </c>
      <c r="AE88" s="37">
        <v>0</v>
      </c>
      <c r="AF88" s="38">
        <v>0</v>
      </c>
      <c r="AG88" s="39">
        <f t="shared" si="71"/>
        <v>0</v>
      </c>
      <c r="AH88" s="28">
        <v>0</v>
      </c>
      <c r="AI88" s="29">
        <v>0</v>
      </c>
      <c r="AJ88" s="30">
        <f t="shared" si="72"/>
        <v>0</v>
      </c>
      <c r="AK88" s="28">
        <v>0</v>
      </c>
      <c r="AL88" s="29">
        <v>0</v>
      </c>
      <c r="AM88" s="30">
        <f t="shared" si="73"/>
        <v>0</v>
      </c>
      <c r="AN88" s="28">
        <v>0</v>
      </c>
      <c r="AO88" s="29">
        <v>0</v>
      </c>
      <c r="AP88" s="30">
        <v>0</v>
      </c>
      <c r="AQ88" s="37">
        <v>0</v>
      </c>
      <c r="AR88" s="38">
        <v>0</v>
      </c>
      <c r="AS88" s="39">
        <f t="shared" si="74"/>
        <v>0</v>
      </c>
      <c r="AT88" s="28">
        <v>0</v>
      </c>
      <c r="AU88" s="29">
        <v>0</v>
      </c>
      <c r="AV88" s="30">
        <f t="shared" si="75"/>
        <v>0</v>
      </c>
      <c r="AW88" s="28">
        <v>0</v>
      </c>
      <c r="AX88" s="29">
        <v>0</v>
      </c>
      <c r="AY88" s="30">
        <v>0</v>
      </c>
      <c r="AZ88" s="28">
        <v>0</v>
      </c>
      <c r="BA88" s="29">
        <v>0</v>
      </c>
      <c r="BB88" s="30">
        <v>0</v>
      </c>
      <c r="BC88" s="28">
        <v>0</v>
      </c>
      <c r="BD88" s="29">
        <v>0</v>
      </c>
      <c r="BE88" s="30">
        <v>0</v>
      </c>
      <c r="BF88" s="28">
        <v>0</v>
      </c>
      <c r="BG88" s="29">
        <v>0</v>
      </c>
      <c r="BH88" s="30">
        <v>0</v>
      </c>
      <c r="BI88" s="28">
        <v>0</v>
      </c>
      <c r="BJ88" s="29">
        <v>0</v>
      </c>
      <c r="BK88" s="30">
        <v>0</v>
      </c>
      <c r="BL88" s="28">
        <v>0</v>
      </c>
      <c r="BM88" s="29">
        <v>0</v>
      </c>
      <c r="BN88" s="30">
        <v>0</v>
      </c>
      <c r="BO88" s="28">
        <v>0</v>
      </c>
      <c r="BP88" s="29">
        <v>0</v>
      </c>
      <c r="BQ88" s="30">
        <v>0</v>
      </c>
      <c r="BR88" s="28">
        <v>0</v>
      </c>
      <c r="BS88" s="29">
        <v>0</v>
      </c>
      <c r="BT88" s="30">
        <v>0</v>
      </c>
      <c r="BU88" s="28">
        <v>0</v>
      </c>
      <c r="BV88" s="29">
        <v>0</v>
      </c>
      <c r="BW88" s="30">
        <v>0</v>
      </c>
    </row>
    <row r="89" spans="1:460">
      <c r="A89" s="258">
        <v>26</v>
      </c>
      <c r="B89" s="113" t="s">
        <v>250</v>
      </c>
      <c r="C89" s="77" t="s">
        <v>8</v>
      </c>
      <c r="D89" s="68">
        <f t="shared" si="63"/>
        <v>180</v>
      </c>
      <c r="E89" s="68">
        <f t="shared" si="64"/>
        <v>180</v>
      </c>
      <c r="F89" s="161">
        <f t="shared" si="65"/>
        <v>360</v>
      </c>
      <c r="G89" s="168">
        <v>0</v>
      </c>
      <c r="H89" s="94">
        <v>0</v>
      </c>
      <c r="I89" s="175">
        <f t="shared" si="62"/>
        <v>0</v>
      </c>
      <c r="J89" s="37">
        <v>180</v>
      </c>
      <c r="K89" s="38">
        <v>180</v>
      </c>
      <c r="L89" s="39">
        <f t="shared" si="77"/>
        <v>360</v>
      </c>
      <c r="M89" s="28">
        <v>0</v>
      </c>
      <c r="N89" s="29">
        <v>0</v>
      </c>
      <c r="O89" s="30">
        <f t="shared" si="67"/>
        <v>0</v>
      </c>
      <c r="P89" s="28">
        <v>0</v>
      </c>
      <c r="Q89" s="29">
        <v>0</v>
      </c>
      <c r="R89" s="30">
        <f t="shared" si="68"/>
        <v>0</v>
      </c>
      <c r="S89" s="28">
        <v>0</v>
      </c>
      <c r="T89" s="29">
        <v>0</v>
      </c>
      <c r="U89" s="30">
        <v>0</v>
      </c>
      <c r="V89" s="28">
        <v>0</v>
      </c>
      <c r="W89" s="29">
        <v>0</v>
      </c>
      <c r="X89" s="30">
        <f t="shared" si="69"/>
        <v>0</v>
      </c>
      <c r="Y89" s="37">
        <v>0</v>
      </c>
      <c r="Z89" s="38">
        <v>0</v>
      </c>
      <c r="AA89" s="39">
        <f t="shared" si="76"/>
        <v>0</v>
      </c>
      <c r="AB89" s="28">
        <v>0</v>
      </c>
      <c r="AC89" s="29">
        <v>0</v>
      </c>
      <c r="AD89" s="30">
        <f t="shared" si="78"/>
        <v>0</v>
      </c>
      <c r="AE89" s="37">
        <v>0</v>
      </c>
      <c r="AF89" s="38">
        <v>0</v>
      </c>
      <c r="AG89" s="39">
        <f t="shared" si="71"/>
        <v>0</v>
      </c>
      <c r="AH89" s="28">
        <v>0</v>
      </c>
      <c r="AI89" s="29">
        <v>0</v>
      </c>
      <c r="AJ89" s="30">
        <f t="shared" si="72"/>
        <v>0</v>
      </c>
      <c r="AK89" s="28">
        <v>0</v>
      </c>
      <c r="AL89" s="29">
        <v>0</v>
      </c>
      <c r="AM89" s="30">
        <f t="shared" si="73"/>
        <v>0</v>
      </c>
      <c r="AN89" s="28">
        <v>0</v>
      </c>
      <c r="AO89" s="29">
        <v>0</v>
      </c>
      <c r="AP89" s="30">
        <v>0</v>
      </c>
      <c r="AQ89" s="37">
        <v>0</v>
      </c>
      <c r="AR89" s="38">
        <v>0</v>
      </c>
      <c r="AS89" s="39">
        <f t="shared" si="74"/>
        <v>0</v>
      </c>
      <c r="AT89" s="28">
        <v>0</v>
      </c>
      <c r="AU89" s="29">
        <v>0</v>
      </c>
      <c r="AV89" s="30">
        <f t="shared" si="75"/>
        <v>0</v>
      </c>
      <c r="AW89" s="28">
        <v>0</v>
      </c>
      <c r="AX89" s="29">
        <v>0</v>
      </c>
      <c r="AY89" s="30">
        <v>0</v>
      </c>
      <c r="AZ89" s="28">
        <v>0</v>
      </c>
      <c r="BA89" s="29">
        <v>0</v>
      </c>
      <c r="BB89" s="30">
        <v>0</v>
      </c>
      <c r="BC89" s="28">
        <v>0</v>
      </c>
      <c r="BD89" s="29">
        <v>0</v>
      </c>
      <c r="BE89" s="30">
        <v>0</v>
      </c>
      <c r="BF89" s="28">
        <v>0</v>
      </c>
      <c r="BG89" s="29">
        <v>0</v>
      </c>
      <c r="BH89" s="30">
        <v>0</v>
      </c>
      <c r="BI89" s="28">
        <v>0</v>
      </c>
      <c r="BJ89" s="29">
        <v>0</v>
      </c>
      <c r="BK89" s="30">
        <v>0</v>
      </c>
      <c r="BL89" s="28">
        <v>0</v>
      </c>
      <c r="BM89" s="29">
        <v>0</v>
      </c>
      <c r="BN89" s="30">
        <v>0</v>
      </c>
      <c r="BO89" s="28">
        <v>0</v>
      </c>
      <c r="BP89" s="29">
        <v>0</v>
      </c>
      <c r="BQ89" s="30">
        <v>0</v>
      </c>
      <c r="BR89" s="28">
        <v>0</v>
      </c>
      <c r="BS89" s="29">
        <v>0</v>
      </c>
      <c r="BT89" s="30">
        <v>0</v>
      </c>
      <c r="BU89" s="28">
        <v>0</v>
      </c>
      <c r="BV89" s="29">
        <v>0</v>
      </c>
      <c r="BW89" s="30">
        <v>0</v>
      </c>
    </row>
    <row r="90" spans="1:460">
      <c r="A90" s="258">
        <v>27</v>
      </c>
      <c r="B90" s="113" t="s">
        <v>251</v>
      </c>
      <c r="C90" s="77" t="s">
        <v>8</v>
      </c>
      <c r="D90" s="68">
        <f t="shared" si="63"/>
        <v>180</v>
      </c>
      <c r="E90" s="68">
        <f t="shared" si="64"/>
        <v>180</v>
      </c>
      <c r="F90" s="161">
        <f t="shared" si="65"/>
        <v>360</v>
      </c>
      <c r="G90" s="168">
        <v>0</v>
      </c>
      <c r="H90" s="94">
        <v>0</v>
      </c>
      <c r="I90" s="175">
        <f t="shared" si="62"/>
        <v>0</v>
      </c>
      <c r="J90" s="37">
        <v>180</v>
      </c>
      <c r="K90" s="38">
        <v>180</v>
      </c>
      <c r="L90" s="39">
        <f t="shared" si="77"/>
        <v>360</v>
      </c>
      <c r="M90" s="28">
        <v>0</v>
      </c>
      <c r="N90" s="29">
        <v>0</v>
      </c>
      <c r="O90" s="30">
        <f t="shared" si="67"/>
        <v>0</v>
      </c>
      <c r="P90" s="28">
        <v>0</v>
      </c>
      <c r="Q90" s="29">
        <v>0</v>
      </c>
      <c r="R90" s="30">
        <f t="shared" si="68"/>
        <v>0</v>
      </c>
      <c r="S90" s="28">
        <v>0</v>
      </c>
      <c r="T90" s="29">
        <v>0</v>
      </c>
      <c r="U90" s="30">
        <v>0</v>
      </c>
      <c r="V90" s="28">
        <v>0</v>
      </c>
      <c r="W90" s="29">
        <v>0</v>
      </c>
      <c r="X90" s="30">
        <f t="shared" si="69"/>
        <v>0</v>
      </c>
      <c r="Y90" s="37">
        <v>0</v>
      </c>
      <c r="Z90" s="38">
        <v>0</v>
      </c>
      <c r="AA90" s="39">
        <f t="shared" si="76"/>
        <v>0</v>
      </c>
      <c r="AB90" s="28">
        <v>0</v>
      </c>
      <c r="AC90" s="29">
        <v>0</v>
      </c>
      <c r="AD90" s="30">
        <f t="shared" si="78"/>
        <v>0</v>
      </c>
      <c r="AE90" s="37">
        <v>0</v>
      </c>
      <c r="AF90" s="38">
        <v>0</v>
      </c>
      <c r="AG90" s="39">
        <f t="shared" si="71"/>
        <v>0</v>
      </c>
      <c r="AH90" s="28">
        <v>0</v>
      </c>
      <c r="AI90" s="29">
        <v>0</v>
      </c>
      <c r="AJ90" s="30">
        <f t="shared" si="72"/>
        <v>0</v>
      </c>
      <c r="AK90" s="28">
        <v>0</v>
      </c>
      <c r="AL90" s="29">
        <v>0</v>
      </c>
      <c r="AM90" s="30">
        <f t="shared" si="73"/>
        <v>0</v>
      </c>
      <c r="AN90" s="28">
        <v>0</v>
      </c>
      <c r="AO90" s="29">
        <v>0</v>
      </c>
      <c r="AP90" s="30">
        <v>0</v>
      </c>
      <c r="AQ90" s="37">
        <v>0</v>
      </c>
      <c r="AR90" s="38">
        <v>0</v>
      </c>
      <c r="AS90" s="39">
        <f t="shared" si="74"/>
        <v>0</v>
      </c>
      <c r="AT90" s="28">
        <v>0</v>
      </c>
      <c r="AU90" s="29">
        <v>0</v>
      </c>
      <c r="AV90" s="30">
        <f t="shared" si="75"/>
        <v>0</v>
      </c>
      <c r="AW90" s="28">
        <v>0</v>
      </c>
      <c r="AX90" s="29">
        <v>0</v>
      </c>
      <c r="AY90" s="30">
        <v>0</v>
      </c>
      <c r="AZ90" s="28">
        <v>0</v>
      </c>
      <c r="BA90" s="29">
        <v>0</v>
      </c>
      <c r="BB90" s="30">
        <v>0</v>
      </c>
      <c r="BC90" s="28">
        <v>0</v>
      </c>
      <c r="BD90" s="29">
        <v>0</v>
      </c>
      <c r="BE90" s="30">
        <v>0</v>
      </c>
      <c r="BF90" s="28">
        <v>0</v>
      </c>
      <c r="BG90" s="29">
        <v>0</v>
      </c>
      <c r="BH90" s="30">
        <v>0</v>
      </c>
      <c r="BI90" s="28">
        <v>0</v>
      </c>
      <c r="BJ90" s="29">
        <v>0</v>
      </c>
      <c r="BK90" s="30">
        <v>0</v>
      </c>
      <c r="BL90" s="28">
        <v>0</v>
      </c>
      <c r="BM90" s="29">
        <v>0</v>
      </c>
      <c r="BN90" s="30">
        <v>0</v>
      </c>
      <c r="BO90" s="28">
        <v>0</v>
      </c>
      <c r="BP90" s="29">
        <v>0</v>
      </c>
      <c r="BQ90" s="30">
        <v>0</v>
      </c>
      <c r="BR90" s="28">
        <v>0</v>
      </c>
      <c r="BS90" s="29">
        <v>0</v>
      </c>
      <c r="BT90" s="30">
        <v>0</v>
      </c>
      <c r="BU90" s="28">
        <v>0</v>
      </c>
      <c r="BV90" s="29">
        <v>0</v>
      </c>
      <c r="BW90" s="30">
        <v>0</v>
      </c>
    </row>
    <row r="91" spans="1:460" s="1" customFormat="1">
      <c r="A91" s="259"/>
      <c r="B91" s="109"/>
      <c r="C91" s="110"/>
      <c r="D91" s="111"/>
      <c r="E91" s="111"/>
      <c r="F91" s="162"/>
      <c r="G91" s="31"/>
      <c r="H91" s="32"/>
      <c r="I91" s="170"/>
      <c r="J91" s="31"/>
      <c r="K91" s="32"/>
      <c r="L91" s="36"/>
      <c r="M91" s="31"/>
      <c r="N91" s="32"/>
      <c r="O91" s="33"/>
      <c r="P91" s="31"/>
      <c r="Q91" s="32"/>
      <c r="R91" s="33"/>
      <c r="S91" s="31"/>
      <c r="T91" s="32"/>
      <c r="U91" s="33"/>
      <c r="V91" s="31"/>
      <c r="W91" s="32"/>
      <c r="X91" s="33"/>
      <c r="Y91" s="31"/>
      <c r="Z91" s="32"/>
      <c r="AA91" s="33"/>
      <c r="AB91" s="31"/>
      <c r="AC91" s="32"/>
      <c r="AD91" s="33"/>
      <c r="AE91" s="31"/>
      <c r="AF91" s="32"/>
      <c r="AG91" s="36"/>
      <c r="AH91" s="31"/>
      <c r="AI91" s="32"/>
      <c r="AJ91" s="33"/>
      <c r="AK91" s="31"/>
      <c r="AL91" s="32"/>
      <c r="AM91" s="36"/>
      <c r="AN91" s="31"/>
      <c r="AO91" s="32"/>
      <c r="AP91" s="33"/>
      <c r="AQ91" s="31"/>
      <c r="AR91" s="32"/>
      <c r="AS91" s="36"/>
      <c r="AT91" s="31"/>
      <c r="AU91" s="32"/>
      <c r="AV91" s="33"/>
      <c r="AW91" s="31"/>
      <c r="AX91" s="32"/>
      <c r="AY91" s="33"/>
      <c r="AZ91" s="31"/>
      <c r="BA91" s="32"/>
      <c r="BB91" s="33"/>
      <c r="BC91" s="31"/>
      <c r="BD91" s="32"/>
      <c r="BE91" s="33"/>
      <c r="BF91" s="31"/>
      <c r="BG91" s="32"/>
      <c r="BH91" s="33"/>
      <c r="BI91" s="31"/>
      <c r="BJ91" s="32"/>
      <c r="BK91" s="33"/>
      <c r="BL91" s="31"/>
      <c r="BM91" s="32"/>
      <c r="BN91" s="33"/>
      <c r="BO91" s="31"/>
      <c r="BP91" s="32"/>
      <c r="BQ91" s="33"/>
      <c r="BR91" s="31"/>
      <c r="BS91" s="32"/>
      <c r="BT91" s="33"/>
      <c r="BU91" s="31"/>
      <c r="BV91" s="32"/>
      <c r="BW91" s="33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16"/>
      <c r="EJ91" s="18"/>
      <c r="EK91" s="18"/>
      <c r="EL91" s="18"/>
      <c r="EM91" s="18"/>
      <c r="EN91" s="18"/>
      <c r="EO91" s="18"/>
      <c r="EP91" s="18"/>
      <c r="EQ91" s="18"/>
      <c r="ER91" s="18"/>
      <c r="ES91" s="18"/>
      <c r="ET91" s="18"/>
      <c r="EU91" s="18"/>
      <c r="EV91" s="18"/>
      <c r="EW91" s="18"/>
      <c r="EX91" s="18"/>
      <c r="EY91" s="18"/>
      <c r="EZ91" s="18"/>
      <c r="FA91" s="18"/>
      <c r="FB91" s="18"/>
      <c r="FC91" s="18"/>
      <c r="FD91" s="18"/>
      <c r="FE91" s="18"/>
      <c r="FF91" s="18"/>
      <c r="FG91" s="18"/>
      <c r="FH91" s="18"/>
      <c r="FI91" s="18"/>
      <c r="FJ91" s="18"/>
      <c r="FK91" s="18"/>
      <c r="FL91" s="18"/>
      <c r="FM91" s="18"/>
      <c r="FN91" s="18"/>
      <c r="FO91" s="18"/>
      <c r="FP91" s="18"/>
      <c r="FQ91" s="18"/>
      <c r="FR91" s="18"/>
      <c r="FS91" s="18"/>
      <c r="FT91" s="18"/>
      <c r="FU91" s="18"/>
      <c r="FV91" s="18"/>
      <c r="FW91" s="18"/>
      <c r="FX91" s="18"/>
      <c r="FY91" s="18"/>
      <c r="FZ91" s="18"/>
      <c r="GA91" s="18"/>
      <c r="GB91" s="18"/>
      <c r="GC91" s="18"/>
      <c r="GD91" s="18"/>
      <c r="GE91" s="18"/>
      <c r="GF91" s="18"/>
      <c r="GG91" s="18"/>
      <c r="GH91" s="18"/>
      <c r="GI91" s="18"/>
      <c r="GJ91" s="18"/>
      <c r="GK91" s="18"/>
      <c r="GL91" s="18"/>
      <c r="GM91" s="18"/>
      <c r="GN91" s="18"/>
      <c r="GO91" s="18"/>
      <c r="GP91" s="18"/>
      <c r="GQ91" s="18"/>
      <c r="GR91" s="18"/>
      <c r="GS91" s="18"/>
      <c r="GT91" s="18"/>
      <c r="GU91" s="18"/>
      <c r="GV91" s="18"/>
      <c r="GW91" s="18"/>
      <c r="GX91" s="18"/>
      <c r="GY91" s="18"/>
      <c r="GZ91" s="18"/>
      <c r="HA91" s="18"/>
      <c r="HB91" s="18"/>
      <c r="HC91" s="18"/>
      <c r="HD91" s="18"/>
      <c r="HE91" s="18"/>
      <c r="HF91" s="18"/>
      <c r="HG91" s="18"/>
      <c r="HH91" s="18"/>
      <c r="HI91" s="18"/>
      <c r="HJ91" s="18"/>
      <c r="HK91" s="18"/>
      <c r="HL91" s="18"/>
      <c r="HM91" s="18"/>
      <c r="HN91" s="18"/>
      <c r="HO91" s="18"/>
      <c r="HP91" s="18"/>
      <c r="HQ91" s="18"/>
      <c r="HR91" s="18"/>
      <c r="HS91" s="18"/>
      <c r="HT91" s="18"/>
      <c r="HU91" s="18"/>
      <c r="HV91" s="18"/>
      <c r="HW91" s="18"/>
      <c r="HX91" s="18"/>
      <c r="HY91" s="18"/>
      <c r="HZ91" s="18"/>
      <c r="IA91" s="18"/>
      <c r="IB91" s="18"/>
      <c r="IC91" s="18"/>
      <c r="ID91" s="18"/>
      <c r="IE91" s="18"/>
      <c r="IF91" s="18"/>
      <c r="IG91" s="18"/>
      <c r="IH91" s="18"/>
      <c r="II91" s="18"/>
      <c r="IJ91" s="18"/>
      <c r="IK91" s="18"/>
      <c r="IL91" s="18"/>
      <c r="IM91" s="18"/>
      <c r="IN91" s="18"/>
      <c r="IO91" s="18"/>
      <c r="IP91" s="18"/>
      <c r="IQ91" s="18"/>
      <c r="IR91" s="18"/>
      <c r="IS91" s="18"/>
      <c r="IT91" s="18"/>
      <c r="IU91" s="18"/>
      <c r="IV91" s="18"/>
      <c r="IW91" s="18"/>
      <c r="IX91" s="18"/>
      <c r="IY91" s="18"/>
      <c r="IZ91" s="18"/>
      <c r="JA91" s="18"/>
      <c r="JB91" s="18"/>
      <c r="JC91" s="18"/>
      <c r="JD91" s="18"/>
      <c r="JE91" s="12"/>
      <c r="JF91" s="12"/>
      <c r="JG91" s="12"/>
      <c r="JH91" s="12"/>
      <c r="JI91" s="12"/>
      <c r="JJ91" s="12"/>
      <c r="JK91" s="12"/>
      <c r="JL91" s="12"/>
      <c r="JM91" s="12"/>
      <c r="JN91" s="12"/>
      <c r="JO91" s="12"/>
      <c r="JP91" s="12"/>
      <c r="JQ91" s="12"/>
      <c r="JR91" s="12"/>
      <c r="JS91" s="12"/>
      <c r="JT91" s="12"/>
      <c r="JU91" s="12"/>
      <c r="JV91" s="12"/>
      <c r="JW91" s="12"/>
      <c r="JX91" s="12"/>
      <c r="JY91" s="12"/>
      <c r="JZ91" s="12"/>
      <c r="KA91" s="12"/>
      <c r="KB91" s="12"/>
      <c r="KC91" s="12"/>
      <c r="KD91" s="12"/>
      <c r="KE91" s="12"/>
      <c r="KF91" s="12"/>
      <c r="KG91" s="12"/>
      <c r="KH91" s="12"/>
      <c r="KI91" s="12"/>
      <c r="KJ91" s="12"/>
      <c r="KK91" s="12"/>
      <c r="KL91" s="12"/>
      <c r="KM91" s="12"/>
      <c r="KN91" s="12"/>
      <c r="KO91" s="12"/>
      <c r="KP91" s="12"/>
      <c r="KQ91" s="12"/>
      <c r="KR91" s="12"/>
      <c r="KS91" s="12"/>
      <c r="KT91" s="12"/>
      <c r="KU91" s="12"/>
      <c r="KV91" s="12"/>
      <c r="KW91" s="12"/>
      <c r="KX91" s="12"/>
      <c r="KY91" s="12"/>
      <c r="KZ91" s="12"/>
      <c r="LA91" s="12"/>
      <c r="LB91" s="12"/>
      <c r="LC91" s="12"/>
      <c r="LD91" s="12"/>
      <c r="LE91" s="12"/>
      <c r="LF91" s="12"/>
      <c r="LG91" s="12"/>
      <c r="LH91" s="12"/>
      <c r="LI91" s="12"/>
      <c r="LJ91" s="12"/>
      <c r="LK91" s="12"/>
      <c r="LL91" s="12"/>
      <c r="LM91" s="12"/>
      <c r="LN91" s="12"/>
      <c r="LO91" s="12"/>
      <c r="LP91" s="12"/>
      <c r="LQ91" s="12"/>
      <c r="LR91" s="12"/>
      <c r="LS91" s="12"/>
      <c r="LT91" s="12"/>
      <c r="LU91" s="12"/>
      <c r="LV91" s="12"/>
      <c r="LW91" s="12"/>
      <c r="LX91" s="12"/>
      <c r="LY91" s="12"/>
      <c r="LZ91" s="12"/>
      <c r="MA91" s="12"/>
      <c r="MB91" s="12"/>
      <c r="MC91" s="12"/>
      <c r="MD91" s="12"/>
      <c r="ME91" s="12"/>
      <c r="MF91" s="12"/>
      <c r="MG91" s="12"/>
      <c r="MH91" s="12"/>
      <c r="MI91" s="12"/>
      <c r="MJ91" s="12"/>
      <c r="MK91" s="12"/>
      <c r="ML91" s="12"/>
      <c r="MM91" s="12"/>
      <c r="MN91" s="12"/>
      <c r="MO91" s="12"/>
      <c r="MP91" s="12"/>
      <c r="MQ91" s="12"/>
      <c r="MR91" s="12"/>
      <c r="MS91" s="12"/>
      <c r="MT91" s="12"/>
      <c r="MU91" s="12"/>
      <c r="MV91" s="12"/>
      <c r="MW91" s="12"/>
      <c r="MX91" s="12"/>
      <c r="MY91" s="12"/>
      <c r="MZ91" s="12"/>
      <c r="NA91" s="12"/>
      <c r="NB91" s="12"/>
      <c r="NC91" s="12"/>
      <c r="ND91" s="12"/>
      <c r="NE91" s="12"/>
      <c r="NF91" s="12"/>
      <c r="NG91" s="12"/>
      <c r="NH91" s="12"/>
      <c r="NI91" s="12"/>
      <c r="NJ91" s="12"/>
      <c r="NK91" s="12"/>
      <c r="NL91" s="12"/>
      <c r="NM91" s="12"/>
      <c r="NN91" s="12"/>
      <c r="NO91" s="12"/>
      <c r="NP91" s="12"/>
      <c r="NQ91" s="12"/>
      <c r="NR91" s="12"/>
      <c r="NS91" s="12"/>
      <c r="NT91" s="12"/>
      <c r="NU91" s="12"/>
      <c r="NV91" s="12"/>
      <c r="NW91" s="12"/>
      <c r="NX91" s="12"/>
      <c r="NY91" s="12"/>
      <c r="NZ91" s="12"/>
      <c r="OA91" s="12"/>
      <c r="OB91" s="12"/>
      <c r="OC91" s="12"/>
      <c r="OD91" s="12"/>
      <c r="OE91" s="12"/>
      <c r="OF91" s="12"/>
      <c r="OG91" s="12"/>
      <c r="OH91" s="12"/>
      <c r="OI91" s="12"/>
      <c r="OJ91" s="12"/>
      <c r="OK91" s="12"/>
      <c r="OL91" s="12"/>
      <c r="OM91" s="12"/>
      <c r="ON91"/>
      <c r="OO91"/>
      <c r="OP91"/>
      <c r="OQ91"/>
      <c r="OR91"/>
      <c r="OS91"/>
      <c r="OT91"/>
      <c r="OU91"/>
      <c r="OV91"/>
      <c r="OW91"/>
      <c r="OX91"/>
      <c r="OY91"/>
      <c r="OZ91"/>
      <c r="PA91"/>
      <c r="PB91"/>
      <c r="PC91"/>
      <c r="PD91"/>
      <c r="PE91"/>
      <c r="PF91"/>
      <c r="PG91"/>
      <c r="PH91"/>
      <c r="PI91"/>
      <c r="PJ91"/>
      <c r="PK91"/>
      <c r="PL91"/>
      <c r="PM91"/>
      <c r="PN91"/>
      <c r="PO91"/>
      <c r="PP91"/>
      <c r="PQ91"/>
      <c r="PR91"/>
      <c r="PS91"/>
      <c r="PT91"/>
      <c r="PU91"/>
      <c r="PV91"/>
      <c r="PW91"/>
      <c r="PX91"/>
      <c r="PY91"/>
      <c r="PZ91"/>
      <c r="QA91"/>
      <c r="QB91"/>
      <c r="QC91"/>
      <c r="QD91"/>
      <c r="QE91"/>
      <c r="QF91"/>
      <c r="QG91"/>
      <c r="QH91"/>
      <c r="QI91"/>
      <c r="QJ91"/>
      <c r="QK91"/>
      <c r="QL91"/>
      <c r="QM91"/>
      <c r="QN91"/>
      <c r="QO91"/>
      <c r="QP91"/>
      <c r="QQ91"/>
      <c r="QR91"/>
    </row>
    <row r="92" spans="1:460">
      <c r="A92" s="260"/>
      <c r="B92" s="97"/>
      <c r="C92" s="91"/>
      <c r="D92" s="98"/>
      <c r="E92" s="98"/>
      <c r="F92" s="160"/>
      <c r="G92" s="28"/>
      <c r="H92" s="29"/>
      <c r="I92" s="171"/>
      <c r="J92" s="28"/>
      <c r="K92" s="29"/>
      <c r="L92" s="30"/>
      <c r="M92" s="28"/>
      <c r="N92" s="29"/>
      <c r="O92" s="30"/>
      <c r="P92" s="28"/>
      <c r="Q92" s="29"/>
      <c r="R92" s="30"/>
      <c r="S92" s="28"/>
      <c r="T92" s="29"/>
      <c r="U92" s="30"/>
      <c r="V92" s="28"/>
      <c r="W92" s="29"/>
      <c r="X92" s="30"/>
      <c r="Y92" s="28"/>
      <c r="Z92" s="29"/>
      <c r="AA92" s="30"/>
      <c r="AB92" s="28"/>
      <c r="AC92" s="29"/>
      <c r="AD92" s="30"/>
      <c r="AE92" s="28"/>
      <c r="AF92" s="29"/>
      <c r="AG92" s="30"/>
      <c r="AH92" s="28"/>
      <c r="AI92" s="29"/>
      <c r="AJ92" s="30"/>
      <c r="AK92" s="28"/>
      <c r="AL92" s="29"/>
      <c r="AM92" s="30"/>
      <c r="AN92" s="28"/>
      <c r="AO92" s="29"/>
      <c r="AP92" s="30"/>
      <c r="AQ92" s="28"/>
      <c r="AR92" s="29"/>
      <c r="AS92" s="30"/>
      <c r="AT92" s="28"/>
      <c r="AU92" s="29"/>
      <c r="AV92" s="30"/>
      <c r="AW92" s="28"/>
      <c r="AX92" s="29"/>
      <c r="AY92" s="30"/>
      <c r="AZ92" s="28"/>
      <c r="BA92" s="29"/>
      <c r="BB92" s="30"/>
      <c r="BC92" s="28"/>
      <c r="BD92" s="29"/>
      <c r="BE92" s="30"/>
      <c r="BF92" s="28"/>
      <c r="BG92" s="29"/>
      <c r="BH92" s="30"/>
      <c r="BI92" s="28"/>
      <c r="BJ92" s="29"/>
      <c r="BK92" s="30"/>
      <c r="BL92" s="28"/>
      <c r="BM92" s="29"/>
      <c r="BN92" s="30"/>
      <c r="BO92" s="28"/>
      <c r="BP92" s="29"/>
      <c r="BQ92" s="30"/>
      <c r="BR92" s="28"/>
      <c r="BS92" s="29"/>
      <c r="BT92" s="30"/>
      <c r="BU92" s="28"/>
      <c r="BV92" s="29"/>
      <c r="BW92" s="30"/>
    </row>
    <row r="93" spans="1:460">
      <c r="A93" s="261" t="s">
        <v>104</v>
      </c>
      <c r="B93" s="316"/>
      <c r="C93" s="316"/>
      <c r="D93" s="316"/>
      <c r="E93" s="316"/>
      <c r="F93" s="317"/>
      <c r="G93" s="57"/>
      <c r="H93" s="58"/>
      <c r="I93" s="172"/>
      <c r="J93" s="57"/>
      <c r="K93" s="58"/>
      <c r="L93" s="59"/>
      <c r="M93" s="57"/>
      <c r="N93" s="58"/>
      <c r="O93" s="59"/>
      <c r="P93" s="57"/>
      <c r="Q93" s="58"/>
      <c r="R93" s="59"/>
      <c r="S93" s="57"/>
      <c r="T93" s="58"/>
      <c r="U93" s="59"/>
      <c r="V93" s="57"/>
      <c r="W93" s="58"/>
      <c r="X93" s="59"/>
      <c r="Y93" s="57"/>
      <c r="Z93" s="58"/>
      <c r="AA93" s="59"/>
      <c r="AB93" s="57"/>
      <c r="AC93" s="58"/>
      <c r="AD93" s="59"/>
      <c r="AE93" s="57"/>
      <c r="AF93" s="58"/>
      <c r="AG93" s="59"/>
      <c r="AH93" s="57"/>
      <c r="AI93" s="58"/>
      <c r="AJ93" s="59"/>
      <c r="AK93" s="57"/>
      <c r="AL93" s="58"/>
      <c r="AM93" s="59"/>
      <c r="AN93" s="57"/>
      <c r="AO93" s="58"/>
      <c r="AP93" s="59"/>
      <c r="AQ93" s="57"/>
      <c r="AR93" s="58"/>
      <c r="AS93" s="59"/>
      <c r="AT93" s="57"/>
      <c r="AU93" s="58"/>
      <c r="AV93" s="59"/>
      <c r="AW93" s="57"/>
      <c r="AX93" s="58"/>
      <c r="AY93" s="59"/>
      <c r="AZ93" s="57"/>
      <c r="BA93" s="58"/>
      <c r="BB93" s="59"/>
      <c r="BC93" s="57"/>
      <c r="BD93" s="58"/>
      <c r="BE93" s="59"/>
      <c r="BF93" s="57"/>
      <c r="BG93" s="58"/>
      <c r="BH93" s="59"/>
      <c r="BI93" s="57"/>
      <c r="BJ93" s="58"/>
      <c r="BK93" s="59"/>
      <c r="BL93" s="57"/>
      <c r="BM93" s="58"/>
      <c r="BN93" s="59"/>
      <c r="BO93" s="57"/>
      <c r="BP93" s="58"/>
      <c r="BQ93" s="59"/>
      <c r="BR93" s="57"/>
      <c r="BS93" s="58"/>
      <c r="BT93" s="59"/>
      <c r="BU93" s="57"/>
      <c r="BV93" s="58"/>
      <c r="BW93" s="59"/>
    </row>
    <row r="94" spans="1:460" ht="19.5" customHeight="1">
      <c r="A94" s="262">
        <v>1</v>
      </c>
      <c r="B94" s="116" t="s">
        <v>96</v>
      </c>
      <c r="C94" s="77" t="s">
        <v>8</v>
      </c>
      <c r="D94" s="68">
        <f>G94+J94+M94+P94+S94+V94+Y94+AB94+AE94+AH94+AK94+AN94+AQ94+AT94+AW94+AZ94+BC94+BF94+BI94+BL94+BR94+BU94</f>
        <v>62</v>
      </c>
      <c r="E94" s="68">
        <f>H94+K94+N94+Q94+T94+W94+Z94+AC94+AF94+AI94+AL94+AO94+AR94+AU94+AX94+BA94+BD94+BG94+BJ94+BM94+BP94+BS94+BV94</f>
        <v>62</v>
      </c>
      <c r="F94" s="161">
        <f>D94+E94</f>
        <v>124</v>
      </c>
      <c r="G94" s="176">
        <v>0</v>
      </c>
      <c r="H94" s="117">
        <v>0</v>
      </c>
      <c r="I94" s="171">
        <f>G94+H94</f>
        <v>0</v>
      </c>
      <c r="J94" s="28">
        <v>6</v>
      </c>
      <c r="K94" s="29">
        <v>6</v>
      </c>
      <c r="L94" s="30">
        <f>J94+K94</f>
        <v>12</v>
      </c>
      <c r="M94" s="28">
        <v>0</v>
      </c>
      <c r="N94" s="29">
        <v>0</v>
      </c>
      <c r="O94" s="30">
        <f>M94+N94</f>
        <v>0</v>
      </c>
      <c r="P94" s="28">
        <v>10</v>
      </c>
      <c r="Q94" s="29">
        <v>10</v>
      </c>
      <c r="R94" s="30">
        <f>P94+Q94</f>
        <v>20</v>
      </c>
      <c r="S94" s="34">
        <v>3</v>
      </c>
      <c r="T94" s="35">
        <v>3</v>
      </c>
      <c r="U94" s="30">
        <f>S94+T94</f>
        <v>6</v>
      </c>
      <c r="V94" s="28">
        <v>5</v>
      </c>
      <c r="W94" s="29">
        <v>5</v>
      </c>
      <c r="X94" s="30">
        <v>10</v>
      </c>
      <c r="Y94" s="28">
        <v>20</v>
      </c>
      <c r="Z94" s="29">
        <v>20</v>
      </c>
      <c r="AA94" s="30">
        <f>Y94+Z94</f>
        <v>40</v>
      </c>
      <c r="AB94" s="28">
        <v>2</v>
      </c>
      <c r="AC94" s="29">
        <v>2</v>
      </c>
      <c r="AD94" s="30">
        <v>4</v>
      </c>
      <c r="AE94" s="28">
        <v>0</v>
      </c>
      <c r="AF94" s="29">
        <v>0</v>
      </c>
      <c r="AG94" s="30">
        <v>0</v>
      </c>
      <c r="AH94" s="28">
        <v>0</v>
      </c>
      <c r="AI94" s="29">
        <v>0</v>
      </c>
      <c r="AJ94" s="30">
        <v>0</v>
      </c>
      <c r="AK94" s="28">
        <v>0</v>
      </c>
      <c r="AL94" s="29">
        <v>0</v>
      </c>
      <c r="AM94" s="30">
        <v>0</v>
      </c>
      <c r="AN94" s="28">
        <v>0</v>
      </c>
      <c r="AO94" s="29">
        <v>0</v>
      </c>
      <c r="AP94" s="30">
        <f>AN94+AO94</f>
        <v>0</v>
      </c>
      <c r="AQ94" s="28">
        <v>0</v>
      </c>
      <c r="AR94" s="29">
        <v>0</v>
      </c>
      <c r="AS94" s="30">
        <f>AQ94+AR94</f>
        <v>0</v>
      </c>
      <c r="AT94" s="28">
        <v>0</v>
      </c>
      <c r="AU94" s="29">
        <v>0</v>
      </c>
      <c r="AV94" s="30">
        <f>AT94+AU94</f>
        <v>0</v>
      </c>
      <c r="AW94" s="34">
        <v>1</v>
      </c>
      <c r="AX94" s="35">
        <v>1</v>
      </c>
      <c r="AY94" s="30">
        <f>AW94+AX94</f>
        <v>2</v>
      </c>
      <c r="AZ94" s="28">
        <v>0</v>
      </c>
      <c r="BA94" s="29">
        <v>0</v>
      </c>
      <c r="BB94" s="30">
        <v>0</v>
      </c>
      <c r="BC94" s="28">
        <v>5</v>
      </c>
      <c r="BD94" s="29">
        <v>5</v>
      </c>
      <c r="BE94" s="30">
        <f>BC94+BD94</f>
        <v>10</v>
      </c>
      <c r="BF94" s="28">
        <v>0</v>
      </c>
      <c r="BG94" s="29">
        <v>0</v>
      </c>
      <c r="BH94" s="30">
        <f>BF94+BG94</f>
        <v>0</v>
      </c>
      <c r="BI94" s="28">
        <v>0</v>
      </c>
      <c r="BJ94" s="29">
        <v>0</v>
      </c>
      <c r="BK94" s="30">
        <v>0</v>
      </c>
      <c r="BL94" s="28">
        <v>0</v>
      </c>
      <c r="BM94" s="29">
        <v>0</v>
      </c>
      <c r="BN94" s="30">
        <f>BL94+BM94</f>
        <v>0</v>
      </c>
      <c r="BO94" s="28">
        <v>0</v>
      </c>
      <c r="BP94" s="29">
        <v>0</v>
      </c>
      <c r="BQ94" s="30">
        <v>0</v>
      </c>
      <c r="BR94" s="34">
        <v>10</v>
      </c>
      <c r="BS94" s="35">
        <v>10</v>
      </c>
      <c r="BT94" s="191">
        <f>BR94+BS94</f>
        <v>20</v>
      </c>
      <c r="BU94" s="28">
        <v>0</v>
      </c>
      <c r="BV94" s="29">
        <v>0</v>
      </c>
      <c r="BW94" s="30">
        <f>BU94+BV94</f>
        <v>0</v>
      </c>
    </row>
    <row r="95" spans="1:460" ht="24">
      <c r="A95" s="262">
        <v>2</v>
      </c>
      <c r="B95" s="116" t="s">
        <v>97</v>
      </c>
      <c r="C95" s="77" t="s">
        <v>8</v>
      </c>
      <c r="D95" s="68">
        <f t="shared" ref="D95:D101" si="79">G95+J95+M95+P95+S95+V95+Y95+AB95+AE95+AH95+AK95+AN95+AQ95+AT95+AW95+AZ95+BC95+BF95+BI95+BL95+BR95+BU95</f>
        <v>47</v>
      </c>
      <c r="E95" s="68">
        <f t="shared" ref="E95:E101" si="80">H95+K95+N95+Q95+T95+W95+Z95+AC95+AF95+AI95+AL95+AO95+AR95+AU95+AX95+BA95+BD95+BG95+BJ95+BM95+BP95+BS95+BV95</f>
        <v>48</v>
      </c>
      <c r="F95" s="161">
        <f t="shared" ref="F95:F101" si="81">D95+E95</f>
        <v>95</v>
      </c>
      <c r="G95" s="176">
        <v>2</v>
      </c>
      <c r="H95" s="117">
        <v>2</v>
      </c>
      <c r="I95" s="171">
        <f t="shared" ref="I95:I101" si="82">G95+H95</f>
        <v>4</v>
      </c>
      <c r="J95" s="28">
        <v>0</v>
      </c>
      <c r="K95" s="29">
        <v>0</v>
      </c>
      <c r="L95" s="30">
        <f t="shared" ref="L95:L101" si="83">J95+K95</f>
        <v>0</v>
      </c>
      <c r="M95" s="28">
        <v>0</v>
      </c>
      <c r="N95" s="29">
        <v>0</v>
      </c>
      <c r="O95" s="30">
        <f t="shared" ref="O95:O101" si="84">M95+N95</f>
        <v>0</v>
      </c>
      <c r="P95" s="28">
        <v>10</v>
      </c>
      <c r="Q95" s="29">
        <v>10</v>
      </c>
      <c r="R95" s="30">
        <f t="shared" ref="R95:R101" si="85">P95+Q95</f>
        <v>20</v>
      </c>
      <c r="S95" s="34">
        <v>1</v>
      </c>
      <c r="T95" s="35">
        <v>1</v>
      </c>
      <c r="U95" s="30">
        <f t="shared" ref="U95:U100" si="86">S95+T95</f>
        <v>2</v>
      </c>
      <c r="V95" s="28">
        <v>5</v>
      </c>
      <c r="W95" s="29">
        <v>5</v>
      </c>
      <c r="X95" s="30">
        <v>10</v>
      </c>
      <c r="Y95" s="28">
        <v>5</v>
      </c>
      <c r="Z95" s="29">
        <v>5</v>
      </c>
      <c r="AA95" s="30">
        <f t="shared" ref="AA95:AA101" si="87">Y95+Z95</f>
        <v>10</v>
      </c>
      <c r="AB95" s="28">
        <v>3</v>
      </c>
      <c r="AC95" s="29">
        <v>3</v>
      </c>
      <c r="AD95" s="30">
        <v>6</v>
      </c>
      <c r="AE95" s="28">
        <v>0</v>
      </c>
      <c r="AF95" s="29">
        <v>0</v>
      </c>
      <c r="AG95" s="30">
        <v>0</v>
      </c>
      <c r="AH95" s="28">
        <v>0</v>
      </c>
      <c r="AI95" s="29">
        <v>0</v>
      </c>
      <c r="AJ95" s="30">
        <v>0</v>
      </c>
      <c r="AK95" s="28">
        <v>0</v>
      </c>
      <c r="AL95" s="29">
        <v>0</v>
      </c>
      <c r="AM95" s="30">
        <v>0</v>
      </c>
      <c r="AN95" s="28">
        <v>1</v>
      </c>
      <c r="AO95" s="29">
        <v>2</v>
      </c>
      <c r="AP95" s="30">
        <f t="shared" ref="AP95:AP101" si="88">AN95+AO95</f>
        <v>3</v>
      </c>
      <c r="AQ95" s="28">
        <v>0</v>
      </c>
      <c r="AR95" s="29">
        <v>0</v>
      </c>
      <c r="AS95" s="30">
        <f t="shared" ref="AS95:AS101" si="89">AQ95+AR95</f>
        <v>0</v>
      </c>
      <c r="AT95" s="28">
        <v>5</v>
      </c>
      <c r="AU95" s="29">
        <v>5</v>
      </c>
      <c r="AV95" s="30">
        <f t="shared" ref="AV95:AV101" si="90">AT95+AU95</f>
        <v>10</v>
      </c>
      <c r="AW95" s="34">
        <v>0</v>
      </c>
      <c r="AX95" s="35">
        <v>0</v>
      </c>
      <c r="AY95" s="30">
        <f t="shared" ref="AY95:AY101" si="91">AW95+AX95</f>
        <v>0</v>
      </c>
      <c r="AZ95" s="28">
        <v>0</v>
      </c>
      <c r="BA95" s="29">
        <v>0</v>
      </c>
      <c r="BB95" s="30">
        <v>0</v>
      </c>
      <c r="BC95" s="28">
        <v>5</v>
      </c>
      <c r="BD95" s="29">
        <v>5</v>
      </c>
      <c r="BE95" s="30">
        <f t="shared" ref="BE95:BE101" si="92">BC95+BD95</f>
        <v>10</v>
      </c>
      <c r="BF95" s="28">
        <v>0</v>
      </c>
      <c r="BG95" s="29">
        <v>0</v>
      </c>
      <c r="BH95" s="30">
        <f t="shared" ref="BH95:BH98" si="93">BF95+BG95</f>
        <v>0</v>
      </c>
      <c r="BI95" s="28">
        <v>0</v>
      </c>
      <c r="BJ95" s="29">
        <v>0</v>
      </c>
      <c r="BK95" s="30">
        <v>0</v>
      </c>
      <c r="BL95" s="28">
        <v>0</v>
      </c>
      <c r="BM95" s="29">
        <v>0</v>
      </c>
      <c r="BN95" s="30">
        <f t="shared" ref="BN95:BN101" si="94">BL95+BM95</f>
        <v>0</v>
      </c>
      <c r="BO95" s="28">
        <v>0</v>
      </c>
      <c r="BP95" s="29">
        <v>0</v>
      </c>
      <c r="BQ95" s="30">
        <v>0</v>
      </c>
      <c r="BR95" s="34">
        <v>10</v>
      </c>
      <c r="BS95" s="35">
        <v>10</v>
      </c>
      <c r="BT95" s="191">
        <f t="shared" ref="BT95:BT101" si="95">BR95+BS95</f>
        <v>20</v>
      </c>
      <c r="BU95" s="28">
        <v>0</v>
      </c>
      <c r="BV95" s="29">
        <v>0</v>
      </c>
      <c r="BW95" s="30">
        <f t="shared" ref="BW95:BW101" si="96">BU95+BV95</f>
        <v>0</v>
      </c>
    </row>
    <row r="96" spans="1:460" ht="24">
      <c r="A96" s="262">
        <v>3</v>
      </c>
      <c r="B96" s="116" t="s">
        <v>98</v>
      </c>
      <c r="C96" s="77" t="s">
        <v>8</v>
      </c>
      <c r="D96" s="68">
        <f t="shared" si="79"/>
        <v>109</v>
      </c>
      <c r="E96" s="68">
        <f t="shared" si="80"/>
        <v>108</v>
      </c>
      <c r="F96" s="161">
        <f t="shared" si="81"/>
        <v>217</v>
      </c>
      <c r="G96" s="28">
        <v>0</v>
      </c>
      <c r="H96" s="29">
        <v>0</v>
      </c>
      <c r="I96" s="171">
        <f t="shared" si="82"/>
        <v>0</v>
      </c>
      <c r="J96" s="28">
        <v>8</v>
      </c>
      <c r="K96" s="29">
        <v>8</v>
      </c>
      <c r="L96" s="30">
        <f t="shared" si="83"/>
        <v>16</v>
      </c>
      <c r="M96" s="28">
        <v>30</v>
      </c>
      <c r="N96" s="29">
        <v>30</v>
      </c>
      <c r="O96" s="30">
        <f t="shared" si="84"/>
        <v>60</v>
      </c>
      <c r="P96" s="28">
        <v>10</v>
      </c>
      <c r="Q96" s="29">
        <v>10</v>
      </c>
      <c r="R96" s="30">
        <f t="shared" si="85"/>
        <v>20</v>
      </c>
      <c r="S96" s="34">
        <v>10</v>
      </c>
      <c r="T96" s="35">
        <v>10</v>
      </c>
      <c r="U96" s="30">
        <f t="shared" si="86"/>
        <v>20</v>
      </c>
      <c r="V96" s="28">
        <v>5</v>
      </c>
      <c r="W96" s="29">
        <v>5</v>
      </c>
      <c r="X96" s="30">
        <v>10</v>
      </c>
      <c r="Y96" s="28">
        <v>20</v>
      </c>
      <c r="Z96" s="29">
        <v>20</v>
      </c>
      <c r="AA96" s="30">
        <f t="shared" si="87"/>
        <v>40</v>
      </c>
      <c r="AB96" s="28">
        <v>4</v>
      </c>
      <c r="AC96" s="29">
        <v>1</v>
      </c>
      <c r="AD96" s="30">
        <v>5</v>
      </c>
      <c r="AE96" s="28">
        <v>0</v>
      </c>
      <c r="AF96" s="29">
        <v>0</v>
      </c>
      <c r="AG96" s="30">
        <v>0</v>
      </c>
      <c r="AH96" s="28">
        <v>0</v>
      </c>
      <c r="AI96" s="29">
        <v>0</v>
      </c>
      <c r="AJ96" s="30">
        <v>0</v>
      </c>
      <c r="AK96" s="28">
        <v>0</v>
      </c>
      <c r="AL96" s="29">
        <v>0</v>
      </c>
      <c r="AM96" s="30">
        <v>0</v>
      </c>
      <c r="AN96" s="28">
        <v>3</v>
      </c>
      <c r="AO96" s="29">
        <v>5</v>
      </c>
      <c r="AP96" s="30">
        <f t="shared" si="88"/>
        <v>8</v>
      </c>
      <c r="AQ96" s="28">
        <v>0</v>
      </c>
      <c r="AR96" s="29">
        <v>0</v>
      </c>
      <c r="AS96" s="30">
        <f t="shared" si="89"/>
        <v>0</v>
      </c>
      <c r="AT96" s="28">
        <v>5</v>
      </c>
      <c r="AU96" s="29">
        <v>5</v>
      </c>
      <c r="AV96" s="30">
        <f t="shared" si="90"/>
        <v>10</v>
      </c>
      <c r="AW96" s="34">
        <v>5</v>
      </c>
      <c r="AX96" s="35">
        <v>5</v>
      </c>
      <c r="AY96" s="30">
        <f t="shared" si="91"/>
        <v>10</v>
      </c>
      <c r="AZ96" s="28">
        <v>0</v>
      </c>
      <c r="BA96" s="29">
        <v>0</v>
      </c>
      <c r="BB96" s="30">
        <v>0</v>
      </c>
      <c r="BC96" s="28">
        <v>5</v>
      </c>
      <c r="BD96" s="29">
        <v>5</v>
      </c>
      <c r="BE96" s="30">
        <f t="shared" si="92"/>
        <v>10</v>
      </c>
      <c r="BF96" s="28">
        <v>0</v>
      </c>
      <c r="BG96" s="29">
        <v>0</v>
      </c>
      <c r="BH96" s="30">
        <f t="shared" si="93"/>
        <v>0</v>
      </c>
      <c r="BI96" s="28">
        <v>0</v>
      </c>
      <c r="BJ96" s="29">
        <v>0</v>
      </c>
      <c r="BK96" s="30">
        <v>0</v>
      </c>
      <c r="BL96" s="28">
        <v>2</v>
      </c>
      <c r="BM96" s="29">
        <v>2</v>
      </c>
      <c r="BN96" s="30">
        <f t="shared" si="94"/>
        <v>4</v>
      </c>
      <c r="BO96" s="28">
        <v>0</v>
      </c>
      <c r="BP96" s="29">
        <v>0</v>
      </c>
      <c r="BQ96" s="30">
        <v>0</v>
      </c>
      <c r="BR96" s="34">
        <v>2</v>
      </c>
      <c r="BS96" s="35">
        <v>2</v>
      </c>
      <c r="BT96" s="191">
        <f t="shared" si="95"/>
        <v>4</v>
      </c>
      <c r="BU96" s="28">
        <v>0</v>
      </c>
      <c r="BV96" s="29">
        <v>0</v>
      </c>
      <c r="BW96" s="30">
        <f t="shared" si="96"/>
        <v>0</v>
      </c>
    </row>
    <row r="97" spans="1:460" ht="18" customHeight="1">
      <c r="A97" s="262">
        <v>4</v>
      </c>
      <c r="B97" s="116" t="s">
        <v>99</v>
      </c>
      <c r="C97" s="77" t="s">
        <v>8</v>
      </c>
      <c r="D97" s="68">
        <f t="shared" si="79"/>
        <v>50</v>
      </c>
      <c r="E97" s="68">
        <f t="shared" si="80"/>
        <v>47</v>
      </c>
      <c r="F97" s="161">
        <f t="shared" si="81"/>
        <v>97</v>
      </c>
      <c r="G97" s="28">
        <v>0</v>
      </c>
      <c r="H97" s="29">
        <v>0</v>
      </c>
      <c r="I97" s="171">
        <f t="shared" si="82"/>
        <v>0</v>
      </c>
      <c r="J97" s="28">
        <v>8</v>
      </c>
      <c r="K97" s="29">
        <v>8</v>
      </c>
      <c r="L97" s="30">
        <f t="shared" si="83"/>
        <v>16</v>
      </c>
      <c r="M97" s="28">
        <v>0</v>
      </c>
      <c r="N97" s="29">
        <v>0</v>
      </c>
      <c r="O97" s="30">
        <f t="shared" si="84"/>
        <v>0</v>
      </c>
      <c r="P97" s="28">
        <v>10</v>
      </c>
      <c r="Q97" s="29">
        <v>10</v>
      </c>
      <c r="R97" s="30">
        <f t="shared" si="85"/>
        <v>20</v>
      </c>
      <c r="S97" s="34">
        <v>2</v>
      </c>
      <c r="T97" s="35">
        <v>2</v>
      </c>
      <c r="U97" s="30">
        <f t="shared" si="86"/>
        <v>4</v>
      </c>
      <c r="V97" s="28">
        <v>5</v>
      </c>
      <c r="W97" s="29">
        <v>5</v>
      </c>
      <c r="X97" s="30">
        <v>10</v>
      </c>
      <c r="Y97" s="28">
        <v>0</v>
      </c>
      <c r="Z97" s="29">
        <v>0</v>
      </c>
      <c r="AA97" s="30">
        <f t="shared" si="87"/>
        <v>0</v>
      </c>
      <c r="AB97" s="28">
        <v>4</v>
      </c>
      <c r="AC97" s="29">
        <v>1</v>
      </c>
      <c r="AD97" s="30">
        <v>5</v>
      </c>
      <c r="AE97" s="28">
        <v>0</v>
      </c>
      <c r="AF97" s="29">
        <v>0</v>
      </c>
      <c r="AG97" s="30">
        <v>0</v>
      </c>
      <c r="AH97" s="28">
        <v>0</v>
      </c>
      <c r="AI97" s="29">
        <v>0</v>
      </c>
      <c r="AJ97" s="30">
        <v>0</v>
      </c>
      <c r="AK97" s="28">
        <v>0</v>
      </c>
      <c r="AL97" s="29">
        <v>0</v>
      </c>
      <c r="AM97" s="30">
        <v>0</v>
      </c>
      <c r="AN97" s="28">
        <v>1</v>
      </c>
      <c r="AO97" s="29">
        <v>1</v>
      </c>
      <c r="AP97" s="30">
        <f t="shared" si="88"/>
        <v>2</v>
      </c>
      <c r="AQ97" s="28">
        <v>5</v>
      </c>
      <c r="AR97" s="29">
        <v>5</v>
      </c>
      <c r="AS97" s="30">
        <f t="shared" si="89"/>
        <v>10</v>
      </c>
      <c r="AT97" s="28">
        <v>0</v>
      </c>
      <c r="AU97" s="29">
        <v>0</v>
      </c>
      <c r="AV97" s="30">
        <f t="shared" si="90"/>
        <v>0</v>
      </c>
      <c r="AW97" s="34">
        <v>0</v>
      </c>
      <c r="AX97" s="35">
        <v>0</v>
      </c>
      <c r="AY97" s="30">
        <f t="shared" si="91"/>
        <v>0</v>
      </c>
      <c r="AZ97" s="28">
        <v>0</v>
      </c>
      <c r="BA97" s="29">
        <v>0</v>
      </c>
      <c r="BB97" s="30">
        <v>0</v>
      </c>
      <c r="BC97" s="28">
        <v>5</v>
      </c>
      <c r="BD97" s="29">
        <v>5</v>
      </c>
      <c r="BE97" s="30">
        <f t="shared" si="92"/>
        <v>10</v>
      </c>
      <c r="BF97" s="28">
        <v>0</v>
      </c>
      <c r="BG97" s="29">
        <v>0</v>
      </c>
      <c r="BH97" s="30">
        <f t="shared" si="93"/>
        <v>0</v>
      </c>
      <c r="BI97" s="28">
        <v>0</v>
      </c>
      <c r="BJ97" s="29">
        <v>0</v>
      </c>
      <c r="BK97" s="30">
        <v>0</v>
      </c>
      <c r="BL97" s="28">
        <v>0</v>
      </c>
      <c r="BM97" s="29">
        <v>0</v>
      </c>
      <c r="BN97" s="30">
        <f t="shared" si="94"/>
        <v>0</v>
      </c>
      <c r="BO97" s="28">
        <v>0</v>
      </c>
      <c r="BP97" s="29">
        <v>0</v>
      </c>
      <c r="BQ97" s="30">
        <v>0</v>
      </c>
      <c r="BR97" s="34">
        <v>10</v>
      </c>
      <c r="BS97" s="35">
        <v>10</v>
      </c>
      <c r="BT97" s="191">
        <f t="shared" si="95"/>
        <v>20</v>
      </c>
      <c r="BU97" s="28">
        <v>0</v>
      </c>
      <c r="BV97" s="29">
        <v>0</v>
      </c>
      <c r="BW97" s="30">
        <f t="shared" si="96"/>
        <v>0</v>
      </c>
    </row>
    <row r="98" spans="1:460" ht="24">
      <c r="A98" s="262">
        <v>5</v>
      </c>
      <c r="B98" s="116" t="s">
        <v>100</v>
      </c>
      <c r="C98" s="77" t="s">
        <v>8</v>
      </c>
      <c r="D98" s="68">
        <f t="shared" si="79"/>
        <v>40</v>
      </c>
      <c r="E98" s="68">
        <f t="shared" si="80"/>
        <v>39</v>
      </c>
      <c r="F98" s="161">
        <f t="shared" si="81"/>
        <v>79</v>
      </c>
      <c r="G98" s="28">
        <v>0</v>
      </c>
      <c r="H98" s="29">
        <v>0</v>
      </c>
      <c r="I98" s="171">
        <f t="shared" si="82"/>
        <v>0</v>
      </c>
      <c r="J98" s="28">
        <v>3</v>
      </c>
      <c r="K98" s="29">
        <v>3</v>
      </c>
      <c r="L98" s="30">
        <f t="shared" si="83"/>
        <v>6</v>
      </c>
      <c r="M98" s="28">
        <v>2</v>
      </c>
      <c r="N98" s="29">
        <v>2</v>
      </c>
      <c r="O98" s="30">
        <f t="shared" si="84"/>
        <v>4</v>
      </c>
      <c r="P98" s="28">
        <v>10</v>
      </c>
      <c r="Q98" s="29">
        <v>10</v>
      </c>
      <c r="R98" s="30">
        <f t="shared" si="85"/>
        <v>20</v>
      </c>
      <c r="S98" s="34">
        <v>0</v>
      </c>
      <c r="T98" s="35">
        <v>0</v>
      </c>
      <c r="U98" s="30">
        <f t="shared" si="86"/>
        <v>0</v>
      </c>
      <c r="V98" s="28">
        <v>5</v>
      </c>
      <c r="W98" s="29">
        <v>5</v>
      </c>
      <c r="X98" s="30">
        <v>10</v>
      </c>
      <c r="Y98" s="28">
        <v>0</v>
      </c>
      <c r="Z98" s="29">
        <v>0</v>
      </c>
      <c r="AA98" s="30">
        <f t="shared" si="87"/>
        <v>0</v>
      </c>
      <c r="AB98" s="28">
        <v>3</v>
      </c>
      <c r="AC98" s="29">
        <v>2</v>
      </c>
      <c r="AD98" s="30">
        <v>5</v>
      </c>
      <c r="AE98" s="28">
        <v>0</v>
      </c>
      <c r="AF98" s="29">
        <v>0</v>
      </c>
      <c r="AG98" s="30">
        <v>0</v>
      </c>
      <c r="AH98" s="28">
        <v>0</v>
      </c>
      <c r="AI98" s="29">
        <v>0</v>
      </c>
      <c r="AJ98" s="30">
        <v>0</v>
      </c>
      <c r="AK98" s="28">
        <v>0</v>
      </c>
      <c r="AL98" s="29">
        <v>0</v>
      </c>
      <c r="AM98" s="30">
        <v>0</v>
      </c>
      <c r="AN98" s="28">
        <v>0</v>
      </c>
      <c r="AO98" s="29">
        <v>0</v>
      </c>
      <c r="AP98" s="30">
        <f t="shared" si="88"/>
        <v>0</v>
      </c>
      <c r="AQ98" s="28">
        <v>0</v>
      </c>
      <c r="AR98" s="29">
        <v>0</v>
      </c>
      <c r="AS98" s="30">
        <f t="shared" si="89"/>
        <v>0</v>
      </c>
      <c r="AT98" s="28">
        <v>5</v>
      </c>
      <c r="AU98" s="29">
        <v>5</v>
      </c>
      <c r="AV98" s="30">
        <f t="shared" si="90"/>
        <v>10</v>
      </c>
      <c r="AW98" s="34">
        <v>5</v>
      </c>
      <c r="AX98" s="35">
        <v>5</v>
      </c>
      <c r="AY98" s="30">
        <f t="shared" si="91"/>
        <v>10</v>
      </c>
      <c r="AZ98" s="28">
        <v>0</v>
      </c>
      <c r="BA98" s="29">
        <v>0</v>
      </c>
      <c r="BB98" s="30">
        <v>0</v>
      </c>
      <c r="BC98" s="28">
        <v>5</v>
      </c>
      <c r="BD98" s="29">
        <v>5</v>
      </c>
      <c r="BE98" s="30">
        <f t="shared" si="92"/>
        <v>10</v>
      </c>
      <c r="BF98" s="28">
        <v>0</v>
      </c>
      <c r="BG98" s="29">
        <v>0</v>
      </c>
      <c r="BH98" s="30">
        <f t="shared" si="93"/>
        <v>0</v>
      </c>
      <c r="BI98" s="28">
        <v>0</v>
      </c>
      <c r="BJ98" s="29">
        <v>0</v>
      </c>
      <c r="BK98" s="30">
        <v>0</v>
      </c>
      <c r="BL98" s="28">
        <v>0</v>
      </c>
      <c r="BM98" s="29">
        <v>0</v>
      </c>
      <c r="BN98" s="30">
        <f t="shared" si="94"/>
        <v>0</v>
      </c>
      <c r="BO98" s="28">
        <v>0</v>
      </c>
      <c r="BP98" s="29">
        <v>0</v>
      </c>
      <c r="BQ98" s="30">
        <v>0</v>
      </c>
      <c r="BR98" s="34">
        <v>2</v>
      </c>
      <c r="BS98" s="35">
        <v>2</v>
      </c>
      <c r="BT98" s="191">
        <f t="shared" si="95"/>
        <v>4</v>
      </c>
      <c r="BU98" s="28">
        <v>0</v>
      </c>
      <c r="BV98" s="29">
        <v>0</v>
      </c>
      <c r="BW98" s="30">
        <f t="shared" si="96"/>
        <v>0</v>
      </c>
    </row>
    <row r="99" spans="1:460" ht="18" customHeight="1">
      <c r="A99" s="262">
        <v>6</v>
      </c>
      <c r="B99" s="116" t="s">
        <v>101</v>
      </c>
      <c r="C99" s="77" t="s">
        <v>8</v>
      </c>
      <c r="D99" s="68">
        <f t="shared" si="79"/>
        <v>49</v>
      </c>
      <c r="E99" s="68">
        <f t="shared" si="80"/>
        <v>46</v>
      </c>
      <c r="F99" s="161">
        <f t="shared" si="81"/>
        <v>95</v>
      </c>
      <c r="G99" s="28">
        <v>0</v>
      </c>
      <c r="H99" s="29">
        <v>0</v>
      </c>
      <c r="I99" s="171">
        <f t="shared" si="82"/>
        <v>0</v>
      </c>
      <c r="J99" s="28">
        <v>3</v>
      </c>
      <c r="K99" s="29">
        <v>3</v>
      </c>
      <c r="L99" s="30">
        <f t="shared" si="83"/>
        <v>6</v>
      </c>
      <c r="M99" s="28">
        <v>0</v>
      </c>
      <c r="N99" s="29">
        <v>0</v>
      </c>
      <c r="O99" s="30">
        <f t="shared" si="84"/>
        <v>0</v>
      </c>
      <c r="P99" s="28">
        <v>10</v>
      </c>
      <c r="Q99" s="29">
        <v>10</v>
      </c>
      <c r="R99" s="30">
        <f t="shared" si="85"/>
        <v>20</v>
      </c>
      <c r="S99" s="34">
        <v>0</v>
      </c>
      <c r="T99" s="35">
        <v>0</v>
      </c>
      <c r="U99" s="30">
        <f t="shared" si="86"/>
        <v>0</v>
      </c>
      <c r="V99" s="28">
        <v>5</v>
      </c>
      <c r="W99" s="29">
        <v>5</v>
      </c>
      <c r="X99" s="30">
        <v>10</v>
      </c>
      <c r="Y99" s="28">
        <v>20</v>
      </c>
      <c r="Z99" s="29">
        <v>20</v>
      </c>
      <c r="AA99" s="30">
        <f t="shared" si="87"/>
        <v>40</v>
      </c>
      <c r="AB99" s="28">
        <v>4</v>
      </c>
      <c r="AC99" s="29">
        <v>1</v>
      </c>
      <c r="AD99" s="30">
        <v>5</v>
      </c>
      <c r="AE99" s="28">
        <v>0</v>
      </c>
      <c r="AF99" s="29">
        <v>0</v>
      </c>
      <c r="AG99" s="30">
        <v>0</v>
      </c>
      <c r="AH99" s="28">
        <v>0</v>
      </c>
      <c r="AI99" s="29">
        <v>0</v>
      </c>
      <c r="AJ99" s="30">
        <v>0</v>
      </c>
      <c r="AK99" s="28">
        <v>0</v>
      </c>
      <c r="AL99" s="29">
        <v>0</v>
      </c>
      <c r="AM99" s="30">
        <v>0</v>
      </c>
      <c r="AN99" s="28">
        <v>0</v>
      </c>
      <c r="AO99" s="29">
        <v>0</v>
      </c>
      <c r="AP99" s="30">
        <f t="shared" si="88"/>
        <v>0</v>
      </c>
      <c r="AQ99" s="28">
        <v>0</v>
      </c>
      <c r="AR99" s="29">
        <v>0</v>
      </c>
      <c r="AS99" s="30">
        <f t="shared" si="89"/>
        <v>0</v>
      </c>
      <c r="AT99" s="28">
        <v>0</v>
      </c>
      <c r="AU99" s="29">
        <v>0</v>
      </c>
      <c r="AV99" s="30">
        <f t="shared" si="90"/>
        <v>0</v>
      </c>
      <c r="AW99" s="34">
        <v>0</v>
      </c>
      <c r="AX99" s="35">
        <v>0</v>
      </c>
      <c r="AY99" s="30">
        <f t="shared" si="91"/>
        <v>0</v>
      </c>
      <c r="AZ99" s="28">
        <v>0</v>
      </c>
      <c r="BA99" s="29">
        <v>0</v>
      </c>
      <c r="BB99" s="30">
        <v>0</v>
      </c>
      <c r="BC99" s="28">
        <v>5</v>
      </c>
      <c r="BD99" s="29">
        <v>5</v>
      </c>
      <c r="BE99" s="30">
        <f t="shared" si="92"/>
        <v>10</v>
      </c>
      <c r="BF99" s="28">
        <v>0</v>
      </c>
      <c r="BG99" s="29">
        <v>0</v>
      </c>
      <c r="BH99" s="30">
        <f>BF99+BG99</f>
        <v>0</v>
      </c>
      <c r="BI99" s="28">
        <v>0</v>
      </c>
      <c r="BJ99" s="29">
        <v>0</v>
      </c>
      <c r="BK99" s="30">
        <v>0</v>
      </c>
      <c r="BL99" s="28">
        <v>0</v>
      </c>
      <c r="BM99" s="29">
        <v>0</v>
      </c>
      <c r="BN99" s="30">
        <f t="shared" si="94"/>
        <v>0</v>
      </c>
      <c r="BO99" s="28">
        <v>0</v>
      </c>
      <c r="BP99" s="29">
        <v>0</v>
      </c>
      <c r="BQ99" s="30">
        <v>0</v>
      </c>
      <c r="BR99" s="34">
        <v>2</v>
      </c>
      <c r="BS99" s="35">
        <v>2</v>
      </c>
      <c r="BT99" s="191">
        <f t="shared" si="95"/>
        <v>4</v>
      </c>
      <c r="BU99" s="28">
        <v>0</v>
      </c>
      <c r="BV99" s="29">
        <v>0</v>
      </c>
      <c r="BW99" s="30">
        <f t="shared" si="96"/>
        <v>0</v>
      </c>
    </row>
    <row r="100" spans="1:460">
      <c r="A100" s="262">
        <v>7</v>
      </c>
      <c r="B100" s="116" t="s">
        <v>102</v>
      </c>
      <c r="C100" s="77" t="s">
        <v>8</v>
      </c>
      <c r="D100" s="68">
        <f t="shared" si="79"/>
        <v>44</v>
      </c>
      <c r="E100" s="68">
        <f t="shared" si="80"/>
        <v>46</v>
      </c>
      <c r="F100" s="161">
        <f t="shared" si="81"/>
        <v>90</v>
      </c>
      <c r="G100" s="28">
        <v>0</v>
      </c>
      <c r="H100" s="29">
        <v>0</v>
      </c>
      <c r="I100" s="171">
        <f t="shared" si="82"/>
        <v>0</v>
      </c>
      <c r="J100" s="28">
        <v>4</v>
      </c>
      <c r="K100" s="29">
        <v>4</v>
      </c>
      <c r="L100" s="30">
        <f t="shared" si="83"/>
        <v>8</v>
      </c>
      <c r="M100" s="28">
        <v>0</v>
      </c>
      <c r="N100" s="29">
        <v>0</v>
      </c>
      <c r="O100" s="30">
        <f t="shared" si="84"/>
        <v>0</v>
      </c>
      <c r="P100" s="28">
        <v>10</v>
      </c>
      <c r="Q100" s="29">
        <v>10</v>
      </c>
      <c r="R100" s="30">
        <f t="shared" si="85"/>
        <v>20</v>
      </c>
      <c r="S100" s="34">
        <v>5</v>
      </c>
      <c r="T100" s="35">
        <v>5</v>
      </c>
      <c r="U100" s="30">
        <f t="shared" si="86"/>
        <v>10</v>
      </c>
      <c r="V100" s="28">
        <v>5</v>
      </c>
      <c r="W100" s="29">
        <v>5</v>
      </c>
      <c r="X100" s="30">
        <v>10</v>
      </c>
      <c r="Y100" s="28">
        <v>0</v>
      </c>
      <c r="Z100" s="29">
        <v>0</v>
      </c>
      <c r="AA100" s="30">
        <f t="shared" si="87"/>
        <v>0</v>
      </c>
      <c r="AB100" s="28">
        <v>2</v>
      </c>
      <c r="AC100" s="29">
        <v>1</v>
      </c>
      <c r="AD100" s="30">
        <v>3</v>
      </c>
      <c r="AE100" s="28">
        <v>0</v>
      </c>
      <c r="AF100" s="29">
        <v>0</v>
      </c>
      <c r="AG100" s="30">
        <v>0</v>
      </c>
      <c r="AH100" s="28">
        <v>0</v>
      </c>
      <c r="AI100" s="29">
        <v>0</v>
      </c>
      <c r="AJ100" s="30">
        <v>0</v>
      </c>
      <c r="AK100" s="28">
        <v>0</v>
      </c>
      <c r="AL100" s="29">
        <v>0</v>
      </c>
      <c r="AM100" s="30">
        <v>0</v>
      </c>
      <c r="AN100" s="28">
        <v>2</v>
      </c>
      <c r="AO100" s="29">
        <v>5</v>
      </c>
      <c r="AP100" s="30">
        <f t="shared" si="88"/>
        <v>7</v>
      </c>
      <c r="AQ100" s="28">
        <v>5</v>
      </c>
      <c r="AR100" s="29">
        <v>5</v>
      </c>
      <c r="AS100" s="30">
        <f t="shared" si="89"/>
        <v>10</v>
      </c>
      <c r="AT100" s="28">
        <v>2</v>
      </c>
      <c r="AU100" s="29">
        <v>2</v>
      </c>
      <c r="AV100" s="30">
        <f t="shared" si="90"/>
        <v>4</v>
      </c>
      <c r="AW100" s="34">
        <v>1</v>
      </c>
      <c r="AX100" s="35">
        <v>1</v>
      </c>
      <c r="AY100" s="30">
        <f t="shared" si="91"/>
        <v>2</v>
      </c>
      <c r="AZ100" s="28">
        <v>0</v>
      </c>
      <c r="BA100" s="29">
        <v>0</v>
      </c>
      <c r="BB100" s="30">
        <v>0</v>
      </c>
      <c r="BC100" s="28">
        <v>5</v>
      </c>
      <c r="BD100" s="29">
        <v>5</v>
      </c>
      <c r="BE100" s="30">
        <f t="shared" si="92"/>
        <v>10</v>
      </c>
      <c r="BF100" s="28">
        <v>1</v>
      </c>
      <c r="BG100" s="29">
        <v>1</v>
      </c>
      <c r="BH100" s="30">
        <f t="shared" ref="BH100:BH101" si="97">BF100+BG100</f>
        <v>2</v>
      </c>
      <c r="BI100" s="28">
        <v>0</v>
      </c>
      <c r="BJ100" s="29">
        <v>0</v>
      </c>
      <c r="BK100" s="30">
        <v>0</v>
      </c>
      <c r="BL100" s="28">
        <v>0</v>
      </c>
      <c r="BM100" s="29">
        <v>0</v>
      </c>
      <c r="BN100" s="30">
        <f t="shared" si="94"/>
        <v>0</v>
      </c>
      <c r="BO100" s="28">
        <v>0</v>
      </c>
      <c r="BP100" s="29">
        <v>0</v>
      </c>
      <c r="BQ100" s="30">
        <v>0</v>
      </c>
      <c r="BR100" s="34">
        <v>2</v>
      </c>
      <c r="BS100" s="35">
        <v>2</v>
      </c>
      <c r="BT100" s="191">
        <f t="shared" si="95"/>
        <v>4</v>
      </c>
      <c r="BU100" s="28">
        <v>0</v>
      </c>
      <c r="BV100" s="29">
        <v>0</v>
      </c>
      <c r="BW100" s="30">
        <f t="shared" si="96"/>
        <v>0</v>
      </c>
    </row>
    <row r="101" spans="1:460">
      <c r="A101" s="262">
        <v>8</v>
      </c>
      <c r="B101" s="116" t="s">
        <v>103</v>
      </c>
      <c r="C101" s="77" t="s">
        <v>8</v>
      </c>
      <c r="D101" s="68">
        <f t="shared" si="79"/>
        <v>33</v>
      </c>
      <c r="E101" s="68">
        <f t="shared" si="80"/>
        <v>31</v>
      </c>
      <c r="F101" s="161">
        <f t="shared" si="81"/>
        <v>64</v>
      </c>
      <c r="G101" s="28">
        <v>0</v>
      </c>
      <c r="H101" s="29">
        <v>0</v>
      </c>
      <c r="I101" s="171">
        <f t="shared" si="82"/>
        <v>0</v>
      </c>
      <c r="J101" s="28">
        <v>3</v>
      </c>
      <c r="K101" s="29">
        <v>3</v>
      </c>
      <c r="L101" s="30">
        <f t="shared" si="83"/>
        <v>6</v>
      </c>
      <c r="M101" s="28">
        <v>0</v>
      </c>
      <c r="N101" s="29">
        <v>0</v>
      </c>
      <c r="O101" s="30">
        <f t="shared" si="84"/>
        <v>0</v>
      </c>
      <c r="P101" s="28">
        <v>10</v>
      </c>
      <c r="Q101" s="29">
        <v>10</v>
      </c>
      <c r="R101" s="30">
        <f t="shared" si="85"/>
        <v>20</v>
      </c>
      <c r="S101" s="34">
        <v>3</v>
      </c>
      <c r="T101" s="35">
        <v>3</v>
      </c>
      <c r="U101" s="30">
        <f>S101+T101</f>
        <v>6</v>
      </c>
      <c r="V101" s="28">
        <v>1</v>
      </c>
      <c r="W101" s="29">
        <v>1</v>
      </c>
      <c r="X101" s="30">
        <v>2</v>
      </c>
      <c r="Y101" s="28">
        <v>3</v>
      </c>
      <c r="Z101" s="29">
        <v>3</v>
      </c>
      <c r="AA101" s="30">
        <f t="shared" si="87"/>
        <v>6</v>
      </c>
      <c r="AB101" s="28">
        <v>3</v>
      </c>
      <c r="AC101" s="29">
        <v>1</v>
      </c>
      <c r="AD101" s="30">
        <v>4</v>
      </c>
      <c r="AE101" s="28">
        <v>0</v>
      </c>
      <c r="AF101" s="29">
        <v>0</v>
      </c>
      <c r="AG101" s="30">
        <v>0</v>
      </c>
      <c r="AH101" s="28">
        <v>0</v>
      </c>
      <c r="AI101" s="29">
        <v>0</v>
      </c>
      <c r="AJ101" s="30">
        <v>0</v>
      </c>
      <c r="AK101" s="28">
        <v>0</v>
      </c>
      <c r="AL101" s="29">
        <v>0</v>
      </c>
      <c r="AM101" s="30">
        <v>0</v>
      </c>
      <c r="AN101" s="28">
        <v>0</v>
      </c>
      <c r="AO101" s="29">
        <v>0</v>
      </c>
      <c r="AP101" s="30">
        <f t="shared" si="88"/>
        <v>0</v>
      </c>
      <c r="AQ101" s="28">
        <v>0</v>
      </c>
      <c r="AR101" s="29">
        <v>0</v>
      </c>
      <c r="AS101" s="30">
        <f t="shared" si="89"/>
        <v>0</v>
      </c>
      <c r="AT101" s="28">
        <v>0</v>
      </c>
      <c r="AU101" s="29">
        <v>0</v>
      </c>
      <c r="AV101" s="30">
        <f t="shared" si="90"/>
        <v>0</v>
      </c>
      <c r="AW101" s="34">
        <v>0</v>
      </c>
      <c r="AX101" s="35">
        <v>0</v>
      </c>
      <c r="AY101" s="30">
        <f t="shared" si="91"/>
        <v>0</v>
      </c>
      <c r="AZ101" s="28">
        <v>0</v>
      </c>
      <c r="BA101" s="29">
        <v>0</v>
      </c>
      <c r="BB101" s="30">
        <v>0</v>
      </c>
      <c r="BC101" s="28">
        <v>5</v>
      </c>
      <c r="BD101" s="29">
        <v>5</v>
      </c>
      <c r="BE101" s="30">
        <f t="shared" si="92"/>
        <v>10</v>
      </c>
      <c r="BF101" s="28">
        <v>0</v>
      </c>
      <c r="BG101" s="29">
        <v>0</v>
      </c>
      <c r="BH101" s="30">
        <f t="shared" si="97"/>
        <v>0</v>
      </c>
      <c r="BI101" s="28">
        <v>0</v>
      </c>
      <c r="BJ101" s="29">
        <v>0</v>
      </c>
      <c r="BK101" s="30">
        <v>0</v>
      </c>
      <c r="BL101" s="28">
        <v>0</v>
      </c>
      <c r="BM101" s="29">
        <v>0</v>
      </c>
      <c r="BN101" s="30">
        <f t="shared" si="94"/>
        <v>0</v>
      </c>
      <c r="BO101" s="28">
        <v>0</v>
      </c>
      <c r="BP101" s="29">
        <v>0</v>
      </c>
      <c r="BQ101" s="30">
        <v>0</v>
      </c>
      <c r="BR101" s="34">
        <v>5</v>
      </c>
      <c r="BS101" s="35">
        <v>5</v>
      </c>
      <c r="BT101" s="191">
        <f t="shared" si="95"/>
        <v>10</v>
      </c>
      <c r="BU101" s="28">
        <v>0</v>
      </c>
      <c r="BV101" s="29">
        <v>0</v>
      </c>
      <c r="BW101" s="30">
        <f t="shared" si="96"/>
        <v>0</v>
      </c>
    </row>
    <row r="102" spans="1:460" s="1" customFormat="1" ht="15.75" thickBot="1">
      <c r="A102" s="263"/>
      <c r="B102" s="264"/>
      <c r="C102" s="265"/>
      <c r="D102" s="266"/>
      <c r="E102" s="266"/>
      <c r="F102" s="267"/>
      <c r="G102" s="47"/>
      <c r="H102" s="48"/>
      <c r="I102" s="232"/>
      <c r="J102" s="47"/>
      <c r="K102" s="48"/>
      <c r="L102" s="46"/>
      <c r="M102" s="47"/>
      <c r="N102" s="48"/>
      <c r="O102" s="184"/>
      <c r="P102" s="47"/>
      <c r="Q102" s="48"/>
      <c r="R102" s="184"/>
      <c r="S102" s="47"/>
      <c r="T102" s="48"/>
      <c r="U102" s="184"/>
      <c r="V102" s="47"/>
      <c r="W102" s="48"/>
      <c r="X102" s="184"/>
      <c r="Y102" s="47"/>
      <c r="Z102" s="48"/>
      <c r="AA102" s="184"/>
      <c r="AB102" s="47"/>
      <c r="AC102" s="48"/>
      <c r="AD102" s="184"/>
      <c r="AE102" s="47"/>
      <c r="AF102" s="48"/>
      <c r="AG102" s="184"/>
      <c r="AH102" s="47"/>
      <c r="AI102" s="48"/>
      <c r="AJ102" s="184"/>
      <c r="AK102" s="47"/>
      <c r="AL102" s="48"/>
      <c r="AM102" s="184"/>
      <c r="AN102" s="47"/>
      <c r="AO102" s="48"/>
      <c r="AP102" s="184"/>
      <c r="AQ102" s="47"/>
      <c r="AR102" s="48"/>
      <c r="AS102" s="46"/>
      <c r="AT102" s="47"/>
      <c r="AU102" s="48"/>
      <c r="AV102" s="46"/>
      <c r="AW102" s="47"/>
      <c r="AX102" s="48"/>
      <c r="AY102" s="46"/>
      <c r="AZ102" s="47"/>
      <c r="BA102" s="48"/>
      <c r="BB102" s="184"/>
      <c r="BC102" s="47"/>
      <c r="BD102" s="48"/>
      <c r="BE102" s="46"/>
      <c r="BF102" s="47"/>
      <c r="BG102" s="48"/>
      <c r="BH102" s="46"/>
      <c r="BI102" s="47"/>
      <c r="BJ102" s="48"/>
      <c r="BK102" s="184"/>
      <c r="BL102" s="47"/>
      <c r="BM102" s="48"/>
      <c r="BN102" s="46"/>
      <c r="BO102" s="47"/>
      <c r="BP102" s="48"/>
      <c r="BQ102" s="184"/>
      <c r="BR102" s="47"/>
      <c r="BS102" s="48"/>
      <c r="BT102" s="184"/>
      <c r="BU102" s="47"/>
      <c r="BV102" s="48"/>
      <c r="BW102" s="184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16"/>
      <c r="EJ102" s="18"/>
      <c r="EK102" s="18"/>
      <c r="EL102" s="18"/>
      <c r="EM102" s="18"/>
      <c r="EN102" s="18"/>
      <c r="EO102" s="18"/>
      <c r="EP102" s="18"/>
      <c r="EQ102" s="18"/>
      <c r="ER102" s="18"/>
      <c r="ES102" s="18"/>
      <c r="ET102" s="18"/>
      <c r="EU102" s="18"/>
      <c r="EV102" s="18"/>
      <c r="EW102" s="18"/>
      <c r="EX102" s="18"/>
      <c r="EY102" s="18"/>
      <c r="EZ102" s="18"/>
      <c r="FA102" s="18"/>
      <c r="FB102" s="18"/>
      <c r="FC102" s="18"/>
      <c r="FD102" s="18"/>
      <c r="FE102" s="18"/>
      <c r="FF102" s="18"/>
      <c r="FG102" s="18"/>
      <c r="FH102" s="18"/>
      <c r="FI102" s="18"/>
      <c r="FJ102" s="18"/>
      <c r="FK102" s="18"/>
      <c r="FL102" s="18"/>
      <c r="FM102" s="18"/>
      <c r="FN102" s="18"/>
      <c r="FO102" s="18"/>
      <c r="FP102" s="18"/>
      <c r="FQ102" s="18"/>
      <c r="FR102" s="18"/>
      <c r="FS102" s="18"/>
      <c r="FT102" s="18"/>
      <c r="FU102" s="18"/>
      <c r="FV102" s="18"/>
      <c r="FW102" s="18"/>
      <c r="FX102" s="18"/>
      <c r="FY102" s="18"/>
      <c r="FZ102" s="18"/>
      <c r="GA102" s="18"/>
      <c r="GB102" s="18"/>
      <c r="GC102" s="18"/>
      <c r="GD102" s="18"/>
      <c r="GE102" s="18"/>
      <c r="GF102" s="18"/>
      <c r="GG102" s="18"/>
      <c r="GH102" s="18"/>
      <c r="GI102" s="18"/>
      <c r="GJ102" s="18"/>
      <c r="GK102" s="18"/>
      <c r="GL102" s="18"/>
      <c r="GM102" s="18"/>
      <c r="GN102" s="18"/>
      <c r="GO102" s="18"/>
      <c r="GP102" s="18"/>
      <c r="GQ102" s="18"/>
      <c r="GR102" s="18"/>
      <c r="GS102" s="18"/>
      <c r="GT102" s="18"/>
      <c r="GU102" s="18"/>
      <c r="GV102" s="18"/>
      <c r="GW102" s="18"/>
      <c r="GX102" s="18"/>
      <c r="GY102" s="18"/>
      <c r="GZ102" s="18"/>
      <c r="HA102" s="18"/>
      <c r="HB102" s="18"/>
      <c r="HC102" s="18"/>
      <c r="HD102" s="18"/>
      <c r="HE102" s="18"/>
      <c r="HF102" s="18"/>
      <c r="HG102" s="18"/>
      <c r="HH102" s="18"/>
      <c r="HI102" s="18"/>
      <c r="HJ102" s="18"/>
      <c r="HK102" s="18"/>
      <c r="HL102" s="18"/>
      <c r="HM102" s="18"/>
      <c r="HN102" s="18"/>
      <c r="HO102" s="18"/>
      <c r="HP102" s="18"/>
      <c r="HQ102" s="18"/>
      <c r="HR102" s="18"/>
      <c r="HS102" s="18"/>
      <c r="HT102" s="18"/>
      <c r="HU102" s="18"/>
      <c r="HV102" s="18"/>
      <c r="HW102" s="18"/>
      <c r="HX102" s="18"/>
      <c r="HY102" s="18"/>
      <c r="HZ102" s="18"/>
      <c r="IA102" s="18"/>
      <c r="IB102" s="18"/>
      <c r="IC102" s="18"/>
      <c r="ID102" s="18"/>
      <c r="IE102" s="18"/>
      <c r="IF102" s="18"/>
      <c r="IG102" s="18"/>
      <c r="IH102" s="18"/>
      <c r="II102" s="18"/>
      <c r="IJ102" s="18"/>
      <c r="IK102" s="18"/>
      <c r="IL102" s="18"/>
      <c r="IM102" s="18"/>
      <c r="IN102" s="18"/>
      <c r="IO102" s="18"/>
      <c r="IP102" s="18"/>
      <c r="IQ102" s="18"/>
      <c r="IR102" s="18"/>
      <c r="IS102" s="18"/>
      <c r="IT102" s="18"/>
      <c r="IU102" s="18"/>
      <c r="IV102" s="18"/>
      <c r="IW102" s="18"/>
      <c r="IX102" s="18"/>
      <c r="IY102" s="18"/>
      <c r="IZ102" s="18"/>
      <c r="JA102" s="18"/>
      <c r="JB102" s="18"/>
      <c r="JC102" s="18"/>
      <c r="JD102" s="18"/>
      <c r="JE102" s="12"/>
      <c r="JF102" s="12"/>
      <c r="JG102" s="12"/>
      <c r="JH102" s="12"/>
      <c r="JI102" s="12"/>
      <c r="JJ102" s="12"/>
      <c r="JK102" s="12"/>
      <c r="JL102" s="12"/>
      <c r="JM102" s="12"/>
      <c r="JN102" s="12"/>
      <c r="JO102" s="12"/>
      <c r="JP102" s="12"/>
      <c r="JQ102" s="12"/>
      <c r="JR102" s="12"/>
      <c r="JS102" s="12"/>
      <c r="JT102" s="12"/>
      <c r="JU102" s="12"/>
      <c r="JV102" s="12"/>
      <c r="JW102" s="12"/>
      <c r="JX102" s="12"/>
      <c r="JY102" s="12"/>
      <c r="JZ102" s="12"/>
      <c r="KA102" s="12"/>
      <c r="KB102" s="12"/>
      <c r="KC102" s="12"/>
      <c r="KD102" s="12"/>
      <c r="KE102" s="12"/>
      <c r="KF102" s="12"/>
      <c r="KG102" s="12"/>
      <c r="KH102" s="12"/>
      <c r="KI102" s="12"/>
      <c r="KJ102" s="12"/>
      <c r="KK102" s="12"/>
      <c r="KL102" s="12"/>
      <c r="KM102" s="12"/>
      <c r="KN102" s="12"/>
      <c r="KO102" s="12"/>
      <c r="KP102" s="12"/>
      <c r="KQ102" s="12"/>
      <c r="KR102" s="12"/>
      <c r="KS102" s="12"/>
      <c r="KT102" s="12"/>
      <c r="KU102" s="12"/>
      <c r="KV102" s="12"/>
      <c r="KW102" s="12"/>
      <c r="KX102" s="12"/>
      <c r="KY102" s="12"/>
      <c r="KZ102" s="12"/>
      <c r="LA102" s="12"/>
      <c r="LB102" s="12"/>
      <c r="LC102" s="12"/>
      <c r="LD102" s="12"/>
      <c r="LE102" s="12"/>
      <c r="LF102" s="12"/>
      <c r="LG102" s="12"/>
      <c r="LH102" s="12"/>
      <c r="LI102" s="12"/>
      <c r="LJ102" s="12"/>
      <c r="LK102" s="12"/>
      <c r="LL102" s="12"/>
      <c r="LM102" s="12"/>
      <c r="LN102" s="12"/>
      <c r="LO102" s="12"/>
      <c r="LP102" s="12"/>
      <c r="LQ102" s="12"/>
      <c r="LR102" s="12"/>
      <c r="LS102" s="12"/>
      <c r="LT102" s="12"/>
      <c r="LU102" s="12"/>
      <c r="LV102" s="12"/>
      <c r="LW102" s="12"/>
      <c r="LX102" s="12"/>
      <c r="LY102" s="12"/>
      <c r="LZ102" s="12"/>
      <c r="MA102" s="12"/>
      <c r="MB102" s="12"/>
      <c r="MC102" s="12"/>
      <c r="MD102" s="12"/>
      <c r="ME102" s="12"/>
      <c r="MF102" s="12"/>
      <c r="MG102" s="12"/>
      <c r="MH102" s="12"/>
      <c r="MI102" s="12"/>
      <c r="MJ102" s="12"/>
      <c r="MK102" s="12"/>
      <c r="ML102" s="12"/>
      <c r="MM102" s="12"/>
      <c r="MN102" s="12"/>
      <c r="MO102" s="12"/>
      <c r="MP102" s="12"/>
      <c r="MQ102" s="12"/>
      <c r="MR102" s="12"/>
      <c r="MS102" s="12"/>
      <c r="MT102" s="12"/>
      <c r="MU102" s="12"/>
      <c r="MV102" s="12"/>
      <c r="MW102" s="12"/>
      <c r="MX102" s="12"/>
      <c r="MY102" s="12"/>
      <c r="MZ102" s="12"/>
      <c r="NA102" s="12"/>
      <c r="NB102" s="12"/>
      <c r="NC102" s="12"/>
      <c r="ND102" s="12"/>
      <c r="NE102" s="12"/>
      <c r="NF102" s="12"/>
      <c r="NG102" s="12"/>
      <c r="NH102" s="12"/>
      <c r="NI102" s="12"/>
      <c r="NJ102" s="12"/>
      <c r="NK102" s="12"/>
      <c r="NL102" s="12"/>
      <c r="NM102" s="12"/>
      <c r="NN102" s="12"/>
      <c r="NO102" s="12"/>
      <c r="NP102" s="12"/>
      <c r="NQ102" s="12"/>
      <c r="NR102" s="12"/>
      <c r="NS102" s="12"/>
      <c r="NT102" s="12"/>
      <c r="NU102" s="12"/>
      <c r="NV102" s="12"/>
      <c r="NW102" s="12"/>
      <c r="NX102" s="12"/>
      <c r="NY102" s="12"/>
      <c r="NZ102" s="12"/>
      <c r="OA102" s="12"/>
      <c r="OB102" s="12"/>
      <c r="OC102" s="12"/>
      <c r="OD102" s="12"/>
      <c r="OE102" s="12"/>
      <c r="OF102" s="12"/>
      <c r="OG102" s="12"/>
      <c r="OH102" s="12"/>
      <c r="OI102" s="12"/>
      <c r="OJ102" s="12"/>
      <c r="OK102" s="12"/>
      <c r="OL102" s="12"/>
      <c r="OM102" s="12"/>
      <c r="ON102"/>
      <c r="OO102"/>
      <c r="OP102"/>
      <c r="OQ102"/>
      <c r="OR102"/>
      <c r="OS102"/>
      <c r="OT102"/>
      <c r="OU102"/>
      <c r="OV102"/>
      <c r="OW102"/>
      <c r="OX102"/>
      <c r="OY102"/>
      <c r="OZ102"/>
      <c r="PA102"/>
      <c r="PB102"/>
      <c r="PC102"/>
      <c r="PD102"/>
      <c r="PE102"/>
      <c r="PF102"/>
      <c r="PG102"/>
      <c r="PH102"/>
      <c r="PI102"/>
      <c r="PJ102"/>
      <c r="PK102"/>
      <c r="PL102"/>
      <c r="PM102"/>
      <c r="PN102"/>
      <c r="PO102"/>
      <c r="PP102"/>
      <c r="PQ102"/>
      <c r="PR102"/>
      <c r="PS102"/>
      <c r="PT102"/>
      <c r="PU102"/>
      <c r="PV102"/>
      <c r="PW102"/>
      <c r="PX102"/>
      <c r="PY102"/>
      <c r="PZ102"/>
      <c r="QA102"/>
      <c r="QB102"/>
      <c r="QC102"/>
      <c r="QD102"/>
      <c r="QE102"/>
      <c r="QF102"/>
      <c r="QG102"/>
      <c r="QH102"/>
      <c r="QI102"/>
      <c r="QJ102"/>
      <c r="QK102"/>
      <c r="QL102"/>
      <c r="QM102"/>
      <c r="QN102"/>
      <c r="QO102"/>
      <c r="QP102"/>
      <c r="QQ102"/>
      <c r="QR102"/>
    </row>
    <row r="103" spans="1:460">
      <c r="A103" s="201"/>
      <c r="B103" s="202"/>
      <c r="C103" s="203"/>
      <c r="D103" s="204"/>
      <c r="E103" s="204"/>
      <c r="F103" s="205"/>
      <c r="G103" s="73"/>
      <c r="H103" s="74"/>
      <c r="I103" s="206"/>
      <c r="J103" s="73"/>
      <c r="K103" s="74"/>
      <c r="L103" s="75"/>
      <c r="M103" s="73"/>
      <c r="N103" s="74"/>
      <c r="O103" s="75"/>
      <c r="P103" s="73"/>
      <c r="Q103" s="74"/>
      <c r="R103" s="75"/>
      <c r="S103" s="73"/>
      <c r="T103" s="74"/>
      <c r="U103" s="75"/>
      <c r="V103" s="73"/>
      <c r="W103" s="74"/>
      <c r="X103" s="75"/>
      <c r="Y103" s="73"/>
      <c r="Z103" s="74"/>
      <c r="AA103" s="75"/>
      <c r="AB103" s="73"/>
      <c r="AC103" s="74"/>
      <c r="AD103" s="75"/>
      <c r="AE103" s="73"/>
      <c r="AF103" s="74"/>
      <c r="AG103" s="75"/>
      <c r="AH103" s="73"/>
      <c r="AI103" s="74"/>
      <c r="AJ103" s="75"/>
      <c r="AK103" s="73"/>
      <c r="AL103" s="74"/>
      <c r="AM103" s="75"/>
      <c r="AN103" s="73"/>
      <c r="AO103" s="74"/>
      <c r="AP103" s="75"/>
      <c r="AQ103" s="73"/>
      <c r="AR103" s="74"/>
      <c r="AS103" s="75"/>
      <c r="AT103" s="73"/>
      <c r="AU103" s="74"/>
      <c r="AV103" s="75"/>
      <c r="AW103" s="73"/>
      <c r="AX103" s="74"/>
      <c r="AY103" s="75"/>
      <c r="AZ103" s="73"/>
      <c r="BA103" s="74"/>
      <c r="BB103" s="75"/>
      <c r="BC103" s="73"/>
      <c r="BD103" s="74"/>
      <c r="BE103" s="75"/>
      <c r="BF103" s="73"/>
      <c r="BG103" s="74"/>
      <c r="BH103" s="75"/>
      <c r="BI103" s="73"/>
      <c r="BJ103" s="74"/>
      <c r="BK103" s="75"/>
      <c r="BL103" s="73"/>
      <c r="BM103" s="74"/>
      <c r="BN103" s="75"/>
      <c r="BO103" s="73"/>
      <c r="BP103" s="74"/>
      <c r="BQ103" s="75"/>
      <c r="BR103" s="73"/>
      <c r="BS103" s="74"/>
      <c r="BT103" s="75"/>
      <c r="BU103" s="73"/>
      <c r="BV103" s="74"/>
      <c r="BW103" s="75"/>
    </row>
    <row r="104" spans="1:460" ht="15.75" thickBot="1">
      <c r="A104" s="268"/>
      <c r="B104" s="269"/>
      <c r="C104" s="270"/>
      <c r="D104" s="271"/>
      <c r="E104" s="271"/>
      <c r="F104" s="272"/>
      <c r="G104" s="71"/>
      <c r="H104" s="60"/>
      <c r="I104" s="273"/>
      <c r="J104" s="71"/>
      <c r="K104" s="60"/>
      <c r="L104" s="72"/>
      <c r="M104" s="71"/>
      <c r="N104" s="60"/>
      <c r="O104" s="72"/>
      <c r="P104" s="71"/>
      <c r="Q104" s="60"/>
      <c r="R104" s="72"/>
      <c r="S104" s="71"/>
      <c r="T104" s="60"/>
      <c r="U104" s="72"/>
      <c r="V104" s="71"/>
      <c r="W104" s="60"/>
      <c r="X104" s="72"/>
      <c r="Y104" s="71"/>
      <c r="Z104" s="60"/>
      <c r="AA104" s="72"/>
      <c r="AB104" s="71"/>
      <c r="AC104" s="60"/>
      <c r="AD104" s="72"/>
      <c r="AE104" s="71"/>
      <c r="AF104" s="60"/>
      <c r="AG104" s="72"/>
      <c r="AH104" s="71"/>
      <c r="AI104" s="60"/>
      <c r="AJ104" s="72"/>
      <c r="AK104" s="71"/>
      <c r="AL104" s="60"/>
      <c r="AM104" s="72"/>
      <c r="AN104" s="71"/>
      <c r="AO104" s="60"/>
      <c r="AP104" s="72"/>
      <c r="AQ104" s="71"/>
      <c r="AR104" s="60"/>
      <c r="AS104" s="72"/>
      <c r="AT104" s="71"/>
      <c r="AU104" s="60"/>
      <c r="AV104" s="72"/>
      <c r="AW104" s="71"/>
      <c r="AX104" s="60"/>
      <c r="AY104" s="72"/>
      <c r="AZ104" s="71"/>
      <c r="BA104" s="60"/>
      <c r="BB104" s="72"/>
      <c r="BC104" s="71"/>
      <c r="BD104" s="60"/>
      <c r="BE104" s="72"/>
      <c r="BF104" s="71"/>
      <c r="BG104" s="60"/>
      <c r="BH104" s="72"/>
      <c r="BI104" s="71"/>
      <c r="BJ104" s="60"/>
      <c r="BK104" s="72"/>
      <c r="BL104" s="71"/>
      <c r="BM104" s="60"/>
      <c r="BN104" s="72"/>
      <c r="BO104" s="71"/>
      <c r="BP104" s="60"/>
      <c r="BQ104" s="72"/>
      <c r="BR104" s="71"/>
      <c r="BS104" s="60"/>
      <c r="BT104" s="72"/>
      <c r="BU104" s="71"/>
      <c r="BV104" s="60"/>
      <c r="BW104" s="72"/>
    </row>
    <row r="105" spans="1:460">
      <c r="A105" s="274" t="s">
        <v>109</v>
      </c>
      <c r="B105" s="320" t="s">
        <v>110</v>
      </c>
      <c r="C105" s="320"/>
      <c r="D105" s="320"/>
      <c r="E105" s="320"/>
      <c r="F105" s="321"/>
      <c r="G105" s="244"/>
      <c r="H105" s="245"/>
      <c r="I105" s="246"/>
      <c r="J105" s="244"/>
      <c r="K105" s="245"/>
      <c r="L105" s="247"/>
      <c r="M105" s="244"/>
      <c r="N105" s="245"/>
      <c r="O105" s="247"/>
      <c r="P105" s="244"/>
      <c r="Q105" s="245"/>
      <c r="R105" s="247"/>
      <c r="S105" s="244"/>
      <c r="T105" s="245"/>
      <c r="U105" s="247"/>
      <c r="V105" s="244"/>
      <c r="W105" s="245"/>
      <c r="X105" s="247"/>
      <c r="Y105" s="244"/>
      <c r="Z105" s="245"/>
      <c r="AA105" s="247"/>
      <c r="AB105" s="244"/>
      <c r="AC105" s="245"/>
      <c r="AD105" s="247"/>
      <c r="AE105" s="244"/>
      <c r="AF105" s="245"/>
      <c r="AG105" s="247"/>
      <c r="AH105" s="244"/>
      <c r="AI105" s="245"/>
      <c r="AJ105" s="247"/>
      <c r="AK105" s="244"/>
      <c r="AL105" s="245"/>
      <c r="AM105" s="247"/>
      <c r="AN105" s="244"/>
      <c r="AO105" s="245"/>
      <c r="AP105" s="247"/>
      <c r="AQ105" s="244"/>
      <c r="AR105" s="245"/>
      <c r="AS105" s="247"/>
      <c r="AT105" s="244"/>
      <c r="AU105" s="245"/>
      <c r="AV105" s="247"/>
      <c r="AW105" s="244"/>
      <c r="AX105" s="245"/>
      <c r="AY105" s="247"/>
      <c r="AZ105" s="244"/>
      <c r="BA105" s="245"/>
      <c r="BB105" s="247"/>
      <c r="BC105" s="244"/>
      <c r="BD105" s="245"/>
      <c r="BE105" s="247"/>
      <c r="BF105" s="244"/>
      <c r="BG105" s="245"/>
      <c r="BH105" s="247"/>
      <c r="BI105" s="244"/>
      <c r="BJ105" s="245"/>
      <c r="BK105" s="247"/>
      <c r="BL105" s="244"/>
      <c r="BM105" s="245"/>
      <c r="BN105" s="247"/>
      <c r="BO105" s="244"/>
      <c r="BP105" s="245"/>
      <c r="BQ105" s="247"/>
      <c r="BR105" s="244"/>
      <c r="BS105" s="245"/>
      <c r="BT105" s="247"/>
      <c r="BU105" s="244"/>
      <c r="BV105" s="245"/>
      <c r="BW105" s="247"/>
    </row>
    <row r="106" spans="1:460" s="4" customFormat="1" ht="55.5" customHeight="1">
      <c r="A106" s="275" t="s">
        <v>26</v>
      </c>
      <c r="B106" s="118" t="s">
        <v>105</v>
      </c>
      <c r="C106" s="102" t="s">
        <v>8</v>
      </c>
      <c r="D106" s="105">
        <f>G106+J106+M106+P106+S106+V106+Y106+AB106+AE106+AH106+AK106+AN106+AQ106+AT106+AW106+AZ106+BC106+BF106+BI106+BL106+BR106+BU106</f>
        <v>41</v>
      </c>
      <c r="E106" s="105">
        <f>H106+K106+N106+Q106+T106+W106+Z106+AC106+AF106+AI106+AL106+AO106+AR106+AU106+AX106+BA106+BD106+BG106+BJ106+BM106+BP106+BS106+BV106</f>
        <v>35</v>
      </c>
      <c r="F106" s="161">
        <f>D106+E106</f>
        <v>76</v>
      </c>
      <c r="G106" s="28">
        <v>0</v>
      </c>
      <c r="H106" s="29">
        <v>0</v>
      </c>
      <c r="I106" s="171">
        <v>0</v>
      </c>
      <c r="J106" s="28">
        <v>6</v>
      </c>
      <c r="K106" s="29">
        <v>6</v>
      </c>
      <c r="L106" s="30">
        <f>J106+K106</f>
        <v>12</v>
      </c>
      <c r="M106" s="28">
        <v>0</v>
      </c>
      <c r="N106" s="29">
        <v>0</v>
      </c>
      <c r="O106" s="30">
        <f>M106+N106</f>
        <v>0</v>
      </c>
      <c r="P106" s="28">
        <v>0</v>
      </c>
      <c r="Q106" s="29">
        <v>0</v>
      </c>
      <c r="R106" s="30">
        <f>P106+Q106</f>
        <v>0</v>
      </c>
      <c r="S106" s="28">
        <v>0</v>
      </c>
      <c r="T106" s="29">
        <v>0</v>
      </c>
      <c r="U106" s="30">
        <v>0</v>
      </c>
      <c r="V106" s="28">
        <v>9</v>
      </c>
      <c r="W106" s="29">
        <v>6</v>
      </c>
      <c r="X106" s="30">
        <v>15</v>
      </c>
      <c r="Y106" s="28">
        <v>0</v>
      </c>
      <c r="Z106" s="29">
        <v>0</v>
      </c>
      <c r="AA106" s="30">
        <v>0</v>
      </c>
      <c r="AB106" s="28">
        <v>9</v>
      </c>
      <c r="AC106" s="29">
        <v>6</v>
      </c>
      <c r="AD106" s="30">
        <v>15</v>
      </c>
      <c r="AE106" s="28">
        <v>0</v>
      </c>
      <c r="AF106" s="29">
        <v>0</v>
      </c>
      <c r="AG106" s="30">
        <v>0</v>
      </c>
      <c r="AH106" s="28">
        <v>0</v>
      </c>
      <c r="AI106" s="29">
        <v>0</v>
      </c>
      <c r="AJ106" s="30">
        <v>0</v>
      </c>
      <c r="AK106" s="28">
        <v>0</v>
      </c>
      <c r="AL106" s="29">
        <v>0</v>
      </c>
      <c r="AM106" s="30">
        <v>0</v>
      </c>
      <c r="AN106" s="28">
        <v>0</v>
      </c>
      <c r="AO106" s="29">
        <v>0</v>
      </c>
      <c r="AP106" s="30">
        <v>0</v>
      </c>
      <c r="AQ106" s="28">
        <v>0</v>
      </c>
      <c r="AR106" s="29">
        <v>0</v>
      </c>
      <c r="AS106" s="30">
        <v>0</v>
      </c>
      <c r="AT106" s="28">
        <v>5</v>
      </c>
      <c r="AU106" s="29">
        <v>5</v>
      </c>
      <c r="AV106" s="30">
        <f>AT106+AU106</f>
        <v>10</v>
      </c>
      <c r="AW106" s="28">
        <v>0</v>
      </c>
      <c r="AX106" s="29">
        <v>0</v>
      </c>
      <c r="AY106" s="30">
        <v>0</v>
      </c>
      <c r="AZ106" s="28">
        <v>0</v>
      </c>
      <c r="BA106" s="29">
        <v>0</v>
      </c>
      <c r="BB106" s="30">
        <v>0</v>
      </c>
      <c r="BC106" s="28">
        <v>12</v>
      </c>
      <c r="BD106" s="29">
        <v>12</v>
      </c>
      <c r="BE106" s="30">
        <f>BC106+BD106</f>
        <v>24</v>
      </c>
      <c r="BF106" s="28">
        <v>0</v>
      </c>
      <c r="BG106" s="29">
        <v>0</v>
      </c>
      <c r="BH106" s="30">
        <v>0</v>
      </c>
      <c r="BI106" s="28">
        <v>0</v>
      </c>
      <c r="BJ106" s="29">
        <v>0</v>
      </c>
      <c r="BK106" s="30">
        <v>0</v>
      </c>
      <c r="BL106" s="28">
        <v>0</v>
      </c>
      <c r="BM106" s="29">
        <v>0</v>
      </c>
      <c r="BN106" s="30">
        <v>0</v>
      </c>
      <c r="BO106" s="28">
        <v>0</v>
      </c>
      <c r="BP106" s="29">
        <v>0</v>
      </c>
      <c r="BQ106" s="30">
        <v>0</v>
      </c>
      <c r="BR106" s="28">
        <v>0</v>
      </c>
      <c r="BS106" s="29">
        <v>0</v>
      </c>
      <c r="BT106" s="30">
        <f>BR106+BS106</f>
        <v>0</v>
      </c>
      <c r="BU106" s="28">
        <v>0</v>
      </c>
      <c r="BV106" s="29">
        <v>0</v>
      </c>
      <c r="BW106" s="30">
        <f>BU106+BV106</f>
        <v>0</v>
      </c>
      <c r="BX106" s="10"/>
      <c r="BY106" s="10"/>
      <c r="BZ106" s="10"/>
      <c r="CA106" s="10"/>
      <c r="CB106" s="10"/>
      <c r="CC106" s="10"/>
      <c r="CD106" s="10"/>
      <c r="CE106" s="10"/>
      <c r="CF106" s="10"/>
      <c r="CG106" s="10"/>
      <c r="CH106" s="10"/>
      <c r="CI106" s="10"/>
      <c r="CJ106" s="10"/>
      <c r="CK106" s="10"/>
      <c r="CL106" s="10"/>
      <c r="CM106" s="10"/>
      <c r="CN106" s="10"/>
      <c r="CO106" s="10"/>
      <c r="CP106" s="10"/>
      <c r="CQ106" s="10"/>
      <c r="CR106" s="10"/>
      <c r="CS106" s="10"/>
      <c r="CT106" s="10"/>
      <c r="CU106" s="10"/>
      <c r="CV106" s="10"/>
      <c r="CW106" s="10"/>
      <c r="CX106" s="10"/>
      <c r="CY106" s="10"/>
      <c r="CZ106" s="10"/>
      <c r="DA106" s="10"/>
      <c r="DB106" s="10"/>
      <c r="DC106" s="10"/>
      <c r="DD106" s="10"/>
      <c r="DE106" s="10"/>
      <c r="DF106" s="10"/>
      <c r="DG106" s="10"/>
      <c r="DH106" s="10"/>
      <c r="DI106" s="10"/>
      <c r="DJ106" s="10"/>
      <c r="DK106" s="10"/>
      <c r="DL106" s="10"/>
      <c r="DM106" s="10"/>
      <c r="DN106" s="10"/>
      <c r="DO106" s="10"/>
      <c r="DP106" s="10"/>
      <c r="DQ106" s="10"/>
      <c r="DR106" s="10"/>
      <c r="DS106" s="10"/>
      <c r="DT106" s="10"/>
      <c r="DU106" s="10"/>
      <c r="DV106" s="10"/>
      <c r="DW106" s="10"/>
      <c r="DX106" s="10"/>
      <c r="DY106" s="10"/>
      <c r="DZ106" s="10"/>
      <c r="EA106" s="10"/>
      <c r="EB106" s="10"/>
      <c r="EC106" s="10"/>
      <c r="ED106" s="10"/>
      <c r="EE106" s="10"/>
      <c r="EF106" s="10"/>
      <c r="EG106" s="10"/>
      <c r="EH106" s="10"/>
      <c r="EI106" s="10"/>
      <c r="EJ106" s="19"/>
      <c r="EK106" s="19"/>
      <c r="EL106" s="19"/>
      <c r="EM106" s="19"/>
      <c r="EN106" s="19"/>
      <c r="EO106" s="19"/>
      <c r="EP106" s="19"/>
      <c r="EQ106" s="19"/>
      <c r="ER106" s="19"/>
      <c r="ES106" s="19"/>
      <c r="ET106" s="19"/>
      <c r="EU106" s="19"/>
      <c r="EV106" s="19"/>
      <c r="EW106" s="19"/>
      <c r="EX106" s="19"/>
      <c r="EY106" s="19"/>
      <c r="EZ106" s="19"/>
      <c r="FA106" s="19"/>
      <c r="FB106" s="19"/>
      <c r="FC106" s="19"/>
      <c r="FD106" s="19"/>
      <c r="FE106" s="19"/>
      <c r="FF106" s="19"/>
      <c r="FG106" s="19"/>
      <c r="FH106" s="19"/>
      <c r="FI106" s="19"/>
      <c r="FJ106" s="19"/>
      <c r="FK106" s="19"/>
      <c r="FL106" s="19"/>
      <c r="FM106" s="19"/>
      <c r="FN106" s="19"/>
      <c r="FO106" s="19"/>
      <c r="FP106" s="19"/>
      <c r="FQ106" s="19"/>
      <c r="FR106" s="19"/>
      <c r="FS106" s="19"/>
      <c r="FT106" s="19"/>
      <c r="FU106" s="19"/>
      <c r="FV106" s="19"/>
      <c r="FW106" s="19"/>
      <c r="FX106" s="19"/>
      <c r="FY106" s="19"/>
      <c r="FZ106" s="19"/>
      <c r="GA106" s="19"/>
      <c r="GB106" s="19"/>
      <c r="GC106" s="19"/>
      <c r="GD106" s="19"/>
      <c r="GE106" s="19"/>
      <c r="GF106" s="19"/>
      <c r="GG106" s="19"/>
      <c r="GH106" s="19"/>
      <c r="GI106" s="19"/>
      <c r="GJ106" s="19"/>
      <c r="GK106" s="19"/>
      <c r="GL106" s="19"/>
      <c r="GM106" s="19"/>
      <c r="GN106" s="19"/>
      <c r="GO106" s="19"/>
      <c r="GP106" s="19"/>
      <c r="GQ106" s="19"/>
      <c r="GR106" s="19"/>
      <c r="GS106" s="19"/>
      <c r="GT106" s="19"/>
      <c r="GU106" s="19"/>
      <c r="GV106" s="19"/>
      <c r="GW106" s="19"/>
      <c r="GX106" s="19"/>
      <c r="GY106" s="19"/>
      <c r="GZ106" s="19"/>
      <c r="HA106" s="19"/>
      <c r="HB106" s="19"/>
      <c r="HC106" s="19"/>
      <c r="HD106" s="19"/>
      <c r="HE106" s="19"/>
      <c r="HF106" s="19"/>
      <c r="HG106" s="19"/>
      <c r="HH106" s="19"/>
      <c r="HI106" s="19"/>
      <c r="HJ106" s="19"/>
      <c r="HK106" s="19"/>
      <c r="HL106" s="19"/>
      <c r="HM106" s="19"/>
      <c r="HN106" s="19"/>
      <c r="HO106" s="19"/>
      <c r="HP106" s="19"/>
      <c r="HQ106" s="19"/>
      <c r="HR106" s="19"/>
      <c r="HS106" s="19"/>
      <c r="HT106" s="19"/>
      <c r="HU106" s="19"/>
      <c r="HV106" s="19"/>
      <c r="HW106" s="19"/>
      <c r="HX106" s="19"/>
      <c r="HY106" s="19"/>
      <c r="HZ106" s="19"/>
      <c r="IA106" s="19"/>
      <c r="IB106" s="19"/>
      <c r="IC106" s="19"/>
      <c r="ID106" s="19"/>
      <c r="IE106" s="19"/>
      <c r="IF106" s="19"/>
      <c r="IG106" s="19"/>
      <c r="IH106" s="19"/>
      <c r="II106" s="19"/>
      <c r="IJ106" s="19"/>
      <c r="IK106" s="19"/>
      <c r="IL106" s="19"/>
      <c r="IM106" s="19"/>
      <c r="IN106" s="19"/>
      <c r="IO106" s="19"/>
      <c r="IP106" s="19"/>
      <c r="IQ106" s="19"/>
      <c r="IR106" s="19"/>
      <c r="IS106" s="19"/>
      <c r="IT106" s="19"/>
      <c r="IU106" s="19"/>
      <c r="IV106" s="19"/>
      <c r="IW106" s="19"/>
      <c r="IX106" s="19"/>
      <c r="IY106" s="19"/>
      <c r="IZ106" s="19"/>
      <c r="JA106" s="19"/>
      <c r="JB106" s="19"/>
      <c r="JC106" s="19"/>
      <c r="JD106" s="19"/>
      <c r="JE106" s="5"/>
      <c r="JF106" s="5"/>
      <c r="JG106" s="5"/>
      <c r="JH106" s="5"/>
      <c r="JI106" s="5"/>
      <c r="JJ106" s="5"/>
      <c r="JK106" s="5"/>
      <c r="JL106" s="5"/>
      <c r="JM106" s="5"/>
      <c r="JN106" s="5"/>
      <c r="JO106" s="5"/>
      <c r="JP106" s="5"/>
      <c r="JQ106" s="5"/>
      <c r="JR106" s="5"/>
      <c r="JS106" s="5"/>
      <c r="JT106" s="5"/>
      <c r="JU106" s="5"/>
      <c r="JV106" s="5"/>
      <c r="JW106" s="5"/>
      <c r="JX106" s="5"/>
      <c r="JY106" s="5"/>
      <c r="JZ106" s="5"/>
      <c r="KA106" s="5"/>
      <c r="KB106" s="5"/>
      <c r="KC106" s="5"/>
      <c r="KD106" s="5"/>
      <c r="KE106" s="5"/>
      <c r="KF106" s="5"/>
      <c r="KG106" s="5"/>
      <c r="KH106" s="5"/>
      <c r="KI106" s="5"/>
      <c r="KJ106" s="5"/>
      <c r="KK106" s="5"/>
      <c r="KL106" s="5"/>
      <c r="KM106" s="5"/>
      <c r="KN106" s="5"/>
      <c r="KO106" s="5"/>
      <c r="KP106" s="5"/>
      <c r="KQ106" s="5"/>
      <c r="KR106" s="5"/>
      <c r="KS106" s="5"/>
      <c r="KT106" s="5"/>
      <c r="KU106" s="5"/>
      <c r="KV106" s="5"/>
      <c r="KW106" s="5"/>
      <c r="KX106" s="5"/>
      <c r="KY106" s="5"/>
      <c r="KZ106" s="5"/>
      <c r="LA106" s="5"/>
      <c r="LB106" s="5"/>
      <c r="LC106" s="5"/>
      <c r="LD106" s="5"/>
      <c r="LE106" s="5"/>
      <c r="LF106" s="5"/>
      <c r="LG106" s="5"/>
      <c r="LH106" s="5"/>
      <c r="LI106" s="5"/>
      <c r="LJ106" s="5"/>
      <c r="LK106" s="5"/>
      <c r="LL106" s="5"/>
      <c r="LM106" s="5"/>
      <c r="LN106" s="5"/>
      <c r="LO106" s="5"/>
      <c r="LP106" s="5"/>
      <c r="LQ106" s="5"/>
      <c r="LR106" s="5"/>
      <c r="LS106" s="5"/>
      <c r="LT106" s="5"/>
      <c r="LU106" s="5"/>
      <c r="LV106" s="5"/>
      <c r="LW106" s="5"/>
      <c r="LX106" s="5"/>
      <c r="LY106" s="5"/>
      <c r="LZ106" s="5"/>
      <c r="MA106" s="5"/>
      <c r="MB106" s="5"/>
      <c r="MC106" s="5"/>
      <c r="MD106" s="5"/>
      <c r="ME106" s="5"/>
      <c r="MF106" s="5"/>
      <c r="MG106" s="5"/>
      <c r="MH106" s="5"/>
      <c r="MI106" s="5"/>
      <c r="MJ106" s="5"/>
      <c r="MK106" s="5"/>
      <c r="ML106" s="5"/>
      <c r="MM106" s="5"/>
      <c r="MN106" s="5"/>
      <c r="MO106" s="5"/>
      <c r="MP106" s="5"/>
      <c r="MQ106" s="5"/>
      <c r="MR106" s="5"/>
      <c r="MS106" s="5"/>
      <c r="MT106" s="5"/>
      <c r="MU106" s="5"/>
      <c r="MV106" s="5"/>
      <c r="MW106" s="5"/>
      <c r="MX106" s="5"/>
      <c r="MY106" s="5"/>
      <c r="MZ106" s="5"/>
      <c r="NA106" s="5"/>
      <c r="NB106" s="5"/>
      <c r="NC106" s="5"/>
      <c r="ND106" s="5"/>
      <c r="NE106" s="5"/>
      <c r="NF106" s="5"/>
      <c r="NG106" s="5"/>
      <c r="NH106" s="5"/>
      <c r="NI106" s="5"/>
      <c r="NJ106" s="5"/>
      <c r="NK106" s="5"/>
      <c r="NL106" s="5"/>
      <c r="NM106" s="5"/>
      <c r="NN106" s="5"/>
      <c r="NO106" s="5"/>
      <c r="NP106" s="5"/>
      <c r="NQ106" s="5"/>
      <c r="NR106" s="5"/>
      <c r="NS106" s="5"/>
      <c r="NT106" s="5"/>
      <c r="NU106" s="5"/>
      <c r="NV106" s="5"/>
      <c r="NW106" s="5"/>
      <c r="NX106" s="5"/>
      <c r="NY106" s="5"/>
      <c r="NZ106" s="5"/>
      <c r="OA106" s="5"/>
      <c r="OB106" s="5"/>
      <c r="OC106" s="5"/>
      <c r="OD106" s="5"/>
      <c r="OE106" s="5"/>
      <c r="OF106" s="5"/>
      <c r="OG106" s="5"/>
      <c r="OH106" s="5"/>
      <c r="OI106" s="5"/>
      <c r="OJ106" s="5"/>
      <c r="OK106" s="5"/>
      <c r="OL106" s="5"/>
      <c r="OM106" s="5"/>
      <c r="ON106"/>
      <c r="OO106"/>
      <c r="OP106"/>
      <c r="OQ106"/>
      <c r="OR106"/>
      <c r="OS106"/>
      <c r="OT106"/>
      <c r="OU106"/>
      <c r="OV106"/>
      <c r="OW106"/>
      <c r="OX106"/>
      <c r="OY106"/>
      <c r="OZ106"/>
      <c r="PA106"/>
      <c r="PB106"/>
      <c r="PC106"/>
      <c r="PD106"/>
      <c r="PE106"/>
      <c r="PF106"/>
      <c r="PG106"/>
      <c r="PH106"/>
      <c r="PI106"/>
      <c r="PJ106"/>
      <c r="PK106"/>
      <c r="PL106"/>
      <c r="PM106"/>
      <c r="PN106"/>
      <c r="PO106"/>
      <c r="PP106"/>
      <c r="PQ106"/>
      <c r="PR106"/>
      <c r="PS106"/>
      <c r="PT106"/>
      <c r="PU106"/>
      <c r="PV106"/>
      <c r="PW106"/>
      <c r="PX106"/>
      <c r="PY106"/>
      <c r="PZ106"/>
      <c r="QA106"/>
      <c r="QB106"/>
      <c r="QC106"/>
      <c r="QD106"/>
      <c r="QE106"/>
      <c r="QF106"/>
      <c r="QG106"/>
      <c r="QH106"/>
      <c r="QI106"/>
      <c r="QJ106"/>
      <c r="QK106"/>
      <c r="QL106"/>
      <c r="QM106"/>
      <c r="QN106"/>
      <c r="QO106"/>
      <c r="QP106"/>
      <c r="QQ106"/>
      <c r="QR106"/>
    </row>
    <row r="107" spans="1:460" s="4" customFormat="1" ht="63" customHeight="1">
      <c r="A107" s="275" t="s">
        <v>27</v>
      </c>
      <c r="B107" s="118" t="s">
        <v>106</v>
      </c>
      <c r="C107" s="102" t="s">
        <v>8</v>
      </c>
      <c r="D107" s="105">
        <f t="shared" ref="D107:D109" si="98">G107+J107+M107+P107+S107+V107+Y107+AB107+AE107+AH107+AK107+AN107+AQ107+AT107+AW107+AZ107+BC107+BF107+BI107+BL107+BR107+BU107</f>
        <v>4</v>
      </c>
      <c r="E107" s="105">
        <f t="shared" ref="E107:E109" si="99">H107+K107+N107+Q107+T107+W107+Z107+AC107+AF107+AI107+AL107+AO107+AR107+AU107+AX107+BA107+BD107+BG107+BJ107+BM107+BP107+BS107+BV107</f>
        <v>4</v>
      </c>
      <c r="F107" s="161">
        <f t="shared" ref="F107:F109" si="100">D107+E107</f>
        <v>8</v>
      </c>
      <c r="G107" s="28">
        <v>0</v>
      </c>
      <c r="H107" s="29">
        <v>0</v>
      </c>
      <c r="I107" s="171">
        <v>0</v>
      </c>
      <c r="J107" s="28">
        <v>2</v>
      </c>
      <c r="K107" s="29">
        <v>2</v>
      </c>
      <c r="L107" s="30">
        <f>J107+K107</f>
        <v>4</v>
      </c>
      <c r="M107" s="28">
        <v>0</v>
      </c>
      <c r="N107" s="29">
        <v>0</v>
      </c>
      <c r="O107" s="30">
        <f t="shared" ref="O107:O109" si="101">M107+N107</f>
        <v>0</v>
      </c>
      <c r="P107" s="28">
        <v>0</v>
      </c>
      <c r="Q107" s="29">
        <v>0</v>
      </c>
      <c r="R107" s="30">
        <f t="shared" ref="R107:R109" si="102">P107+Q107</f>
        <v>0</v>
      </c>
      <c r="S107" s="28">
        <v>0</v>
      </c>
      <c r="T107" s="29">
        <v>0</v>
      </c>
      <c r="U107" s="30">
        <v>0</v>
      </c>
      <c r="V107" s="28">
        <v>0</v>
      </c>
      <c r="W107" s="29">
        <v>0</v>
      </c>
      <c r="X107" s="30">
        <v>0</v>
      </c>
      <c r="Y107" s="28">
        <v>0</v>
      </c>
      <c r="Z107" s="29">
        <v>0</v>
      </c>
      <c r="AA107" s="30">
        <v>0</v>
      </c>
      <c r="AB107" s="28">
        <v>0</v>
      </c>
      <c r="AC107" s="29">
        <v>0</v>
      </c>
      <c r="AD107" s="30">
        <v>15</v>
      </c>
      <c r="AE107" s="28">
        <v>0</v>
      </c>
      <c r="AF107" s="29">
        <v>0</v>
      </c>
      <c r="AG107" s="30">
        <v>0</v>
      </c>
      <c r="AH107" s="28">
        <v>0</v>
      </c>
      <c r="AI107" s="29">
        <v>0</v>
      </c>
      <c r="AJ107" s="30">
        <v>0</v>
      </c>
      <c r="AK107" s="28">
        <v>0</v>
      </c>
      <c r="AL107" s="29">
        <v>0</v>
      </c>
      <c r="AM107" s="30">
        <v>0</v>
      </c>
      <c r="AN107" s="28">
        <v>0</v>
      </c>
      <c r="AO107" s="29">
        <v>0</v>
      </c>
      <c r="AP107" s="30">
        <v>0</v>
      </c>
      <c r="AQ107" s="28">
        <v>0</v>
      </c>
      <c r="AR107" s="29">
        <v>0</v>
      </c>
      <c r="AS107" s="30">
        <v>0</v>
      </c>
      <c r="AT107" s="28">
        <v>0</v>
      </c>
      <c r="AU107" s="29">
        <v>0</v>
      </c>
      <c r="AV107" s="30">
        <f>AT107+AU107</f>
        <v>0</v>
      </c>
      <c r="AW107" s="28">
        <v>0</v>
      </c>
      <c r="AX107" s="29">
        <v>0</v>
      </c>
      <c r="AY107" s="30">
        <v>0</v>
      </c>
      <c r="AZ107" s="28">
        <v>0</v>
      </c>
      <c r="BA107" s="29">
        <v>0</v>
      </c>
      <c r="BB107" s="30">
        <v>0</v>
      </c>
      <c r="BC107" s="28">
        <v>0</v>
      </c>
      <c r="BD107" s="29">
        <v>0</v>
      </c>
      <c r="BE107" s="30">
        <v>0</v>
      </c>
      <c r="BF107" s="28">
        <v>0</v>
      </c>
      <c r="BG107" s="29">
        <v>0</v>
      </c>
      <c r="BH107" s="30">
        <v>0</v>
      </c>
      <c r="BI107" s="28">
        <v>0</v>
      </c>
      <c r="BJ107" s="29">
        <v>0</v>
      </c>
      <c r="BK107" s="30">
        <v>0</v>
      </c>
      <c r="BL107" s="28">
        <v>0</v>
      </c>
      <c r="BM107" s="29">
        <v>0</v>
      </c>
      <c r="BN107" s="30">
        <v>0</v>
      </c>
      <c r="BO107" s="28">
        <v>0</v>
      </c>
      <c r="BP107" s="29">
        <v>0</v>
      </c>
      <c r="BQ107" s="30">
        <v>0</v>
      </c>
      <c r="BR107" s="28">
        <v>2</v>
      </c>
      <c r="BS107" s="29">
        <v>2</v>
      </c>
      <c r="BT107" s="30">
        <f>BR107+BS107</f>
        <v>4</v>
      </c>
      <c r="BU107" s="28">
        <v>0</v>
      </c>
      <c r="BV107" s="29">
        <v>0</v>
      </c>
      <c r="BW107" s="30">
        <f t="shared" ref="BW107:BW109" si="103">BU107+BV107</f>
        <v>0</v>
      </c>
      <c r="BX107" s="10"/>
      <c r="BY107" s="10"/>
      <c r="BZ107" s="10"/>
      <c r="CA107" s="10"/>
      <c r="CB107" s="10"/>
      <c r="CC107" s="10"/>
      <c r="CD107" s="10"/>
      <c r="CE107" s="10"/>
      <c r="CF107" s="10"/>
      <c r="CG107" s="10"/>
      <c r="CH107" s="10"/>
      <c r="CI107" s="10"/>
      <c r="CJ107" s="10"/>
      <c r="CK107" s="10"/>
      <c r="CL107" s="10"/>
      <c r="CM107" s="10"/>
      <c r="CN107" s="10"/>
      <c r="CO107" s="10"/>
      <c r="CP107" s="10"/>
      <c r="CQ107" s="10"/>
      <c r="CR107" s="10"/>
      <c r="CS107" s="10"/>
      <c r="CT107" s="10"/>
      <c r="CU107" s="10"/>
      <c r="CV107" s="10"/>
      <c r="CW107" s="10"/>
      <c r="CX107" s="10"/>
      <c r="CY107" s="10"/>
      <c r="CZ107" s="10"/>
      <c r="DA107" s="10"/>
      <c r="DB107" s="10"/>
      <c r="DC107" s="10"/>
      <c r="DD107" s="10"/>
      <c r="DE107" s="10"/>
      <c r="DF107" s="10"/>
      <c r="DG107" s="10"/>
      <c r="DH107" s="10"/>
      <c r="DI107" s="10"/>
      <c r="DJ107" s="10"/>
      <c r="DK107" s="10"/>
      <c r="DL107" s="10"/>
      <c r="DM107" s="10"/>
      <c r="DN107" s="10"/>
      <c r="DO107" s="10"/>
      <c r="DP107" s="10"/>
      <c r="DQ107" s="10"/>
      <c r="DR107" s="10"/>
      <c r="DS107" s="10"/>
      <c r="DT107" s="10"/>
      <c r="DU107" s="10"/>
      <c r="DV107" s="10"/>
      <c r="DW107" s="10"/>
      <c r="DX107" s="10"/>
      <c r="DY107" s="10"/>
      <c r="DZ107" s="10"/>
      <c r="EA107" s="10"/>
      <c r="EB107" s="10"/>
      <c r="EC107" s="10"/>
      <c r="ED107" s="10"/>
      <c r="EE107" s="10"/>
      <c r="EF107" s="10"/>
      <c r="EG107" s="10"/>
      <c r="EH107" s="10"/>
      <c r="EI107" s="10"/>
      <c r="EJ107" s="19"/>
      <c r="EK107" s="19"/>
      <c r="EL107" s="19"/>
      <c r="EM107" s="19"/>
      <c r="EN107" s="19"/>
      <c r="EO107" s="19"/>
      <c r="EP107" s="19"/>
      <c r="EQ107" s="19"/>
      <c r="ER107" s="19"/>
      <c r="ES107" s="19"/>
      <c r="ET107" s="19"/>
      <c r="EU107" s="19"/>
      <c r="EV107" s="19"/>
      <c r="EW107" s="19"/>
      <c r="EX107" s="19"/>
      <c r="EY107" s="19"/>
      <c r="EZ107" s="19"/>
      <c r="FA107" s="19"/>
      <c r="FB107" s="19"/>
      <c r="FC107" s="19"/>
      <c r="FD107" s="19"/>
      <c r="FE107" s="19"/>
      <c r="FF107" s="19"/>
      <c r="FG107" s="19"/>
      <c r="FH107" s="19"/>
      <c r="FI107" s="19"/>
      <c r="FJ107" s="19"/>
      <c r="FK107" s="19"/>
      <c r="FL107" s="19"/>
      <c r="FM107" s="19"/>
      <c r="FN107" s="19"/>
      <c r="FO107" s="19"/>
      <c r="FP107" s="19"/>
      <c r="FQ107" s="19"/>
      <c r="FR107" s="19"/>
      <c r="FS107" s="19"/>
      <c r="FT107" s="19"/>
      <c r="FU107" s="19"/>
      <c r="FV107" s="19"/>
      <c r="FW107" s="19"/>
      <c r="FX107" s="19"/>
      <c r="FY107" s="19"/>
      <c r="FZ107" s="19"/>
      <c r="GA107" s="19"/>
      <c r="GB107" s="19"/>
      <c r="GC107" s="19"/>
      <c r="GD107" s="19"/>
      <c r="GE107" s="19"/>
      <c r="GF107" s="19"/>
      <c r="GG107" s="19"/>
      <c r="GH107" s="19"/>
      <c r="GI107" s="19"/>
      <c r="GJ107" s="19"/>
      <c r="GK107" s="19"/>
      <c r="GL107" s="19"/>
      <c r="GM107" s="19"/>
      <c r="GN107" s="19"/>
      <c r="GO107" s="19"/>
      <c r="GP107" s="19"/>
      <c r="GQ107" s="19"/>
      <c r="GR107" s="19"/>
      <c r="GS107" s="19"/>
      <c r="GT107" s="19"/>
      <c r="GU107" s="19"/>
      <c r="GV107" s="19"/>
      <c r="GW107" s="19"/>
      <c r="GX107" s="19"/>
      <c r="GY107" s="19"/>
      <c r="GZ107" s="19"/>
      <c r="HA107" s="19"/>
      <c r="HB107" s="19"/>
      <c r="HC107" s="19"/>
      <c r="HD107" s="19"/>
      <c r="HE107" s="19"/>
      <c r="HF107" s="19"/>
      <c r="HG107" s="19"/>
      <c r="HH107" s="19"/>
      <c r="HI107" s="19"/>
      <c r="HJ107" s="19"/>
      <c r="HK107" s="19"/>
      <c r="HL107" s="19"/>
      <c r="HM107" s="19"/>
      <c r="HN107" s="19"/>
      <c r="HO107" s="19"/>
      <c r="HP107" s="19"/>
      <c r="HQ107" s="19"/>
      <c r="HR107" s="19"/>
      <c r="HS107" s="19"/>
      <c r="HT107" s="19"/>
      <c r="HU107" s="19"/>
      <c r="HV107" s="19"/>
      <c r="HW107" s="19"/>
      <c r="HX107" s="19"/>
      <c r="HY107" s="19"/>
      <c r="HZ107" s="19"/>
      <c r="IA107" s="19"/>
      <c r="IB107" s="19"/>
      <c r="IC107" s="19"/>
      <c r="ID107" s="19"/>
      <c r="IE107" s="19"/>
      <c r="IF107" s="19"/>
      <c r="IG107" s="19"/>
      <c r="IH107" s="19"/>
      <c r="II107" s="19"/>
      <c r="IJ107" s="19"/>
      <c r="IK107" s="19"/>
      <c r="IL107" s="19"/>
      <c r="IM107" s="19"/>
      <c r="IN107" s="19"/>
      <c r="IO107" s="19"/>
      <c r="IP107" s="19"/>
      <c r="IQ107" s="19"/>
      <c r="IR107" s="19"/>
      <c r="IS107" s="19"/>
      <c r="IT107" s="19"/>
      <c r="IU107" s="19"/>
      <c r="IV107" s="19"/>
      <c r="IW107" s="19"/>
      <c r="IX107" s="19"/>
      <c r="IY107" s="19"/>
      <c r="IZ107" s="19"/>
      <c r="JA107" s="19"/>
      <c r="JB107" s="19"/>
      <c r="JC107" s="19"/>
      <c r="JD107" s="19"/>
      <c r="JE107" s="5"/>
      <c r="JF107" s="5"/>
      <c r="JG107" s="5"/>
      <c r="JH107" s="5"/>
      <c r="JI107" s="5"/>
      <c r="JJ107" s="5"/>
      <c r="JK107" s="5"/>
      <c r="JL107" s="5"/>
      <c r="JM107" s="5"/>
      <c r="JN107" s="5"/>
      <c r="JO107" s="5"/>
      <c r="JP107" s="5"/>
      <c r="JQ107" s="5"/>
      <c r="JR107" s="5"/>
      <c r="JS107" s="5"/>
      <c r="JT107" s="5"/>
      <c r="JU107" s="5"/>
      <c r="JV107" s="5"/>
      <c r="JW107" s="5"/>
      <c r="JX107" s="5"/>
      <c r="JY107" s="5"/>
      <c r="JZ107" s="5"/>
      <c r="KA107" s="5"/>
      <c r="KB107" s="5"/>
      <c r="KC107" s="5"/>
      <c r="KD107" s="5"/>
      <c r="KE107" s="5"/>
      <c r="KF107" s="5"/>
      <c r="KG107" s="5"/>
      <c r="KH107" s="5"/>
      <c r="KI107" s="5"/>
      <c r="KJ107" s="5"/>
      <c r="KK107" s="5"/>
      <c r="KL107" s="5"/>
      <c r="KM107" s="5"/>
      <c r="KN107" s="5"/>
      <c r="KO107" s="5"/>
      <c r="KP107" s="5"/>
      <c r="KQ107" s="5"/>
      <c r="KR107" s="5"/>
      <c r="KS107" s="5"/>
      <c r="KT107" s="5"/>
      <c r="KU107" s="5"/>
      <c r="KV107" s="5"/>
      <c r="KW107" s="5"/>
      <c r="KX107" s="5"/>
      <c r="KY107" s="5"/>
      <c r="KZ107" s="5"/>
      <c r="LA107" s="5"/>
      <c r="LB107" s="5"/>
      <c r="LC107" s="5"/>
      <c r="LD107" s="5"/>
      <c r="LE107" s="5"/>
      <c r="LF107" s="5"/>
      <c r="LG107" s="5"/>
      <c r="LH107" s="5"/>
      <c r="LI107" s="5"/>
      <c r="LJ107" s="5"/>
      <c r="LK107" s="5"/>
      <c r="LL107" s="5"/>
      <c r="LM107" s="5"/>
      <c r="LN107" s="5"/>
      <c r="LO107" s="5"/>
      <c r="LP107" s="5"/>
      <c r="LQ107" s="5"/>
      <c r="LR107" s="5"/>
      <c r="LS107" s="5"/>
      <c r="LT107" s="5"/>
      <c r="LU107" s="5"/>
      <c r="LV107" s="5"/>
      <c r="LW107" s="5"/>
      <c r="LX107" s="5"/>
      <c r="LY107" s="5"/>
      <c r="LZ107" s="5"/>
      <c r="MA107" s="5"/>
      <c r="MB107" s="5"/>
      <c r="MC107" s="5"/>
      <c r="MD107" s="5"/>
      <c r="ME107" s="5"/>
      <c r="MF107" s="5"/>
      <c r="MG107" s="5"/>
      <c r="MH107" s="5"/>
      <c r="MI107" s="5"/>
      <c r="MJ107" s="5"/>
      <c r="MK107" s="5"/>
      <c r="ML107" s="5"/>
      <c r="MM107" s="5"/>
      <c r="MN107" s="5"/>
      <c r="MO107" s="5"/>
      <c r="MP107" s="5"/>
      <c r="MQ107" s="5"/>
      <c r="MR107" s="5"/>
      <c r="MS107" s="5"/>
      <c r="MT107" s="5"/>
      <c r="MU107" s="5"/>
      <c r="MV107" s="5"/>
      <c r="MW107" s="5"/>
      <c r="MX107" s="5"/>
      <c r="MY107" s="5"/>
      <c r="MZ107" s="5"/>
      <c r="NA107" s="5"/>
      <c r="NB107" s="5"/>
      <c r="NC107" s="5"/>
      <c r="ND107" s="5"/>
      <c r="NE107" s="5"/>
      <c r="NF107" s="5"/>
      <c r="NG107" s="5"/>
      <c r="NH107" s="5"/>
      <c r="NI107" s="5"/>
      <c r="NJ107" s="5"/>
      <c r="NK107" s="5"/>
      <c r="NL107" s="5"/>
      <c r="NM107" s="5"/>
      <c r="NN107" s="5"/>
      <c r="NO107" s="5"/>
      <c r="NP107" s="5"/>
      <c r="NQ107" s="5"/>
      <c r="NR107" s="5"/>
      <c r="NS107" s="5"/>
      <c r="NT107" s="5"/>
      <c r="NU107" s="5"/>
      <c r="NV107" s="5"/>
      <c r="NW107" s="5"/>
      <c r="NX107" s="5"/>
      <c r="NY107" s="5"/>
      <c r="NZ107" s="5"/>
      <c r="OA107" s="5"/>
      <c r="OB107" s="5"/>
      <c r="OC107" s="5"/>
      <c r="OD107" s="5"/>
      <c r="OE107" s="5"/>
      <c r="OF107" s="5"/>
      <c r="OG107" s="5"/>
      <c r="OH107" s="5"/>
      <c r="OI107" s="5"/>
      <c r="OJ107" s="5"/>
      <c r="OK107" s="5"/>
      <c r="OL107" s="5"/>
      <c r="OM107" s="5"/>
      <c r="ON107"/>
      <c r="OO107"/>
      <c r="OP107"/>
      <c r="OQ107"/>
      <c r="OR107"/>
      <c r="OS107"/>
      <c r="OT107"/>
      <c r="OU107"/>
      <c r="OV107"/>
      <c r="OW107"/>
      <c r="OX107"/>
      <c r="OY107"/>
      <c r="OZ107"/>
      <c r="PA107"/>
      <c r="PB107"/>
      <c r="PC107"/>
      <c r="PD107"/>
      <c r="PE107"/>
      <c r="PF107"/>
      <c r="PG107"/>
      <c r="PH107"/>
      <c r="PI107"/>
      <c r="PJ107"/>
      <c r="PK107"/>
      <c r="PL107"/>
      <c r="PM107"/>
      <c r="PN107"/>
      <c r="PO107"/>
      <c r="PP107"/>
      <c r="PQ107"/>
      <c r="PR107"/>
      <c r="PS107"/>
      <c r="PT107"/>
      <c r="PU107"/>
      <c r="PV107"/>
      <c r="PW107"/>
      <c r="PX107"/>
      <c r="PY107"/>
      <c r="PZ107"/>
      <c r="QA107"/>
      <c r="QB107"/>
      <c r="QC107"/>
      <c r="QD107"/>
      <c r="QE107"/>
      <c r="QF107"/>
      <c r="QG107"/>
      <c r="QH107"/>
      <c r="QI107"/>
      <c r="QJ107"/>
      <c r="QK107"/>
      <c r="QL107"/>
      <c r="QM107"/>
      <c r="QN107"/>
      <c r="QO107"/>
      <c r="QP107"/>
      <c r="QQ107"/>
      <c r="QR107"/>
    </row>
    <row r="108" spans="1:460" s="4" customFormat="1" ht="64.5" customHeight="1">
      <c r="A108" s="275" t="s">
        <v>29</v>
      </c>
      <c r="B108" s="118" t="s">
        <v>107</v>
      </c>
      <c r="C108" s="102" t="s">
        <v>8</v>
      </c>
      <c r="D108" s="105">
        <f t="shared" si="98"/>
        <v>4</v>
      </c>
      <c r="E108" s="105">
        <f t="shared" si="99"/>
        <v>4</v>
      </c>
      <c r="F108" s="161">
        <f t="shared" si="100"/>
        <v>8</v>
      </c>
      <c r="G108" s="28">
        <v>0</v>
      </c>
      <c r="H108" s="29">
        <v>0</v>
      </c>
      <c r="I108" s="171">
        <v>0</v>
      </c>
      <c r="J108" s="28">
        <v>2</v>
      </c>
      <c r="K108" s="29">
        <v>2</v>
      </c>
      <c r="L108" s="30">
        <f>J108+K108</f>
        <v>4</v>
      </c>
      <c r="M108" s="28">
        <v>0</v>
      </c>
      <c r="N108" s="29">
        <v>0</v>
      </c>
      <c r="O108" s="30">
        <f t="shared" si="101"/>
        <v>0</v>
      </c>
      <c r="P108" s="28">
        <v>0</v>
      </c>
      <c r="Q108" s="29">
        <v>0</v>
      </c>
      <c r="R108" s="30">
        <f t="shared" si="102"/>
        <v>0</v>
      </c>
      <c r="S108" s="28">
        <v>0</v>
      </c>
      <c r="T108" s="29">
        <v>0</v>
      </c>
      <c r="U108" s="30">
        <v>0</v>
      </c>
      <c r="V108" s="28">
        <v>0</v>
      </c>
      <c r="W108" s="29">
        <v>0</v>
      </c>
      <c r="X108" s="30">
        <v>0</v>
      </c>
      <c r="Y108" s="28">
        <v>0</v>
      </c>
      <c r="Z108" s="29">
        <v>0</v>
      </c>
      <c r="AA108" s="30">
        <v>0</v>
      </c>
      <c r="AB108" s="28">
        <v>0</v>
      </c>
      <c r="AC108" s="29">
        <v>0</v>
      </c>
      <c r="AD108" s="30">
        <v>15</v>
      </c>
      <c r="AE108" s="28">
        <v>0</v>
      </c>
      <c r="AF108" s="29">
        <v>0</v>
      </c>
      <c r="AG108" s="30">
        <v>0</v>
      </c>
      <c r="AH108" s="28">
        <v>0</v>
      </c>
      <c r="AI108" s="29">
        <v>0</v>
      </c>
      <c r="AJ108" s="30">
        <v>0</v>
      </c>
      <c r="AK108" s="28">
        <v>0</v>
      </c>
      <c r="AL108" s="29">
        <v>0</v>
      </c>
      <c r="AM108" s="30">
        <v>0</v>
      </c>
      <c r="AN108" s="28">
        <v>0</v>
      </c>
      <c r="AO108" s="29">
        <v>0</v>
      </c>
      <c r="AP108" s="30">
        <v>0</v>
      </c>
      <c r="AQ108" s="28">
        <v>0</v>
      </c>
      <c r="AR108" s="29">
        <v>0</v>
      </c>
      <c r="AS108" s="30">
        <v>0</v>
      </c>
      <c r="AT108" s="28">
        <v>0</v>
      </c>
      <c r="AU108" s="29">
        <v>0</v>
      </c>
      <c r="AV108" s="30">
        <f>AT108+AU108</f>
        <v>0</v>
      </c>
      <c r="AW108" s="28">
        <v>0</v>
      </c>
      <c r="AX108" s="29">
        <v>0</v>
      </c>
      <c r="AY108" s="30">
        <v>0</v>
      </c>
      <c r="AZ108" s="28">
        <v>0</v>
      </c>
      <c r="BA108" s="29">
        <v>0</v>
      </c>
      <c r="BB108" s="30">
        <v>0</v>
      </c>
      <c r="BC108" s="28">
        <v>0</v>
      </c>
      <c r="BD108" s="29">
        <v>0</v>
      </c>
      <c r="BE108" s="30">
        <v>0</v>
      </c>
      <c r="BF108" s="28">
        <v>0</v>
      </c>
      <c r="BG108" s="29">
        <v>0</v>
      </c>
      <c r="BH108" s="30">
        <v>0</v>
      </c>
      <c r="BI108" s="28">
        <v>0</v>
      </c>
      <c r="BJ108" s="29">
        <v>0</v>
      </c>
      <c r="BK108" s="30">
        <v>0</v>
      </c>
      <c r="BL108" s="28">
        <v>0</v>
      </c>
      <c r="BM108" s="29">
        <v>0</v>
      </c>
      <c r="BN108" s="30">
        <v>0</v>
      </c>
      <c r="BO108" s="28">
        <v>0</v>
      </c>
      <c r="BP108" s="29">
        <v>0</v>
      </c>
      <c r="BQ108" s="30">
        <v>0</v>
      </c>
      <c r="BR108" s="28">
        <v>2</v>
      </c>
      <c r="BS108" s="29">
        <v>2</v>
      </c>
      <c r="BT108" s="30">
        <f>BR108+BS108</f>
        <v>4</v>
      </c>
      <c r="BU108" s="28">
        <v>0</v>
      </c>
      <c r="BV108" s="29">
        <v>0</v>
      </c>
      <c r="BW108" s="30">
        <f t="shared" si="103"/>
        <v>0</v>
      </c>
      <c r="BX108" s="10"/>
      <c r="BY108" s="10"/>
      <c r="BZ108" s="10"/>
      <c r="CA108" s="10"/>
      <c r="CB108" s="10"/>
      <c r="CC108" s="10"/>
      <c r="CD108" s="10"/>
      <c r="CE108" s="10"/>
      <c r="CF108" s="10"/>
      <c r="CG108" s="10"/>
      <c r="CH108" s="10"/>
      <c r="CI108" s="10"/>
      <c r="CJ108" s="10"/>
      <c r="CK108" s="10"/>
      <c r="CL108" s="10"/>
      <c r="CM108" s="10"/>
      <c r="CN108" s="10"/>
      <c r="CO108" s="10"/>
      <c r="CP108" s="10"/>
      <c r="CQ108" s="10"/>
      <c r="CR108" s="10"/>
      <c r="CS108" s="10"/>
      <c r="CT108" s="10"/>
      <c r="CU108" s="10"/>
      <c r="CV108" s="10"/>
      <c r="CW108" s="10"/>
      <c r="CX108" s="10"/>
      <c r="CY108" s="10"/>
      <c r="CZ108" s="10"/>
      <c r="DA108" s="10"/>
      <c r="DB108" s="10"/>
      <c r="DC108" s="10"/>
      <c r="DD108" s="10"/>
      <c r="DE108" s="10"/>
      <c r="DF108" s="10"/>
      <c r="DG108" s="10"/>
      <c r="DH108" s="10"/>
      <c r="DI108" s="10"/>
      <c r="DJ108" s="10"/>
      <c r="DK108" s="10"/>
      <c r="DL108" s="10"/>
      <c r="DM108" s="10"/>
      <c r="DN108" s="10"/>
      <c r="DO108" s="10"/>
      <c r="DP108" s="10"/>
      <c r="DQ108" s="10"/>
      <c r="DR108" s="10"/>
      <c r="DS108" s="10"/>
      <c r="DT108" s="10"/>
      <c r="DU108" s="10"/>
      <c r="DV108" s="10"/>
      <c r="DW108" s="10"/>
      <c r="DX108" s="10"/>
      <c r="DY108" s="10"/>
      <c r="DZ108" s="10"/>
      <c r="EA108" s="10"/>
      <c r="EB108" s="10"/>
      <c r="EC108" s="10"/>
      <c r="ED108" s="10"/>
      <c r="EE108" s="10"/>
      <c r="EF108" s="10"/>
      <c r="EG108" s="10"/>
      <c r="EH108" s="10"/>
      <c r="EI108" s="10"/>
      <c r="EJ108" s="19"/>
      <c r="EK108" s="19"/>
      <c r="EL108" s="19"/>
      <c r="EM108" s="19"/>
      <c r="EN108" s="19"/>
      <c r="EO108" s="19"/>
      <c r="EP108" s="19"/>
      <c r="EQ108" s="19"/>
      <c r="ER108" s="19"/>
      <c r="ES108" s="19"/>
      <c r="ET108" s="19"/>
      <c r="EU108" s="19"/>
      <c r="EV108" s="19"/>
      <c r="EW108" s="19"/>
      <c r="EX108" s="19"/>
      <c r="EY108" s="19"/>
      <c r="EZ108" s="19"/>
      <c r="FA108" s="19"/>
      <c r="FB108" s="19"/>
      <c r="FC108" s="19"/>
      <c r="FD108" s="19"/>
      <c r="FE108" s="19"/>
      <c r="FF108" s="19"/>
      <c r="FG108" s="19"/>
      <c r="FH108" s="19"/>
      <c r="FI108" s="19"/>
      <c r="FJ108" s="19"/>
      <c r="FK108" s="19"/>
      <c r="FL108" s="19"/>
      <c r="FM108" s="19"/>
      <c r="FN108" s="19"/>
      <c r="FO108" s="19"/>
      <c r="FP108" s="19"/>
      <c r="FQ108" s="19"/>
      <c r="FR108" s="19"/>
      <c r="FS108" s="19"/>
      <c r="FT108" s="19"/>
      <c r="FU108" s="19"/>
      <c r="FV108" s="19"/>
      <c r="FW108" s="19"/>
      <c r="FX108" s="19"/>
      <c r="FY108" s="19"/>
      <c r="FZ108" s="19"/>
      <c r="GA108" s="19"/>
      <c r="GB108" s="19"/>
      <c r="GC108" s="19"/>
      <c r="GD108" s="19"/>
      <c r="GE108" s="19"/>
      <c r="GF108" s="19"/>
      <c r="GG108" s="19"/>
      <c r="GH108" s="19"/>
      <c r="GI108" s="19"/>
      <c r="GJ108" s="19"/>
      <c r="GK108" s="19"/>
      <c r="GL108" s="19"/>
      <c r="GM108" s="19"/>
      <c r="GN108" s="19"/>
      <c r="GO108" s="19"/>
      <c r="GP108" s="19"/>
      <c r="GQ108" s="19"/>
      <c r="GR108" s="19"/>
      <c r="GS108" s="19"/>
      <c r="GT108" s="19"/>
      <c r="GU108" s="19"/>
      <c r="GV108" s="19"/>
      <c r="GW108" s="19"/>
      <c r="GX108" s="19"/>
      <c r="GY108" s="19"/>
      <c r="GZ108" s="19"/>
      <c r="HA108" s="19"/>
      <c r="HB108" s="19"/>
      <c r="HC108" s="19"/>
      <c r="HD108" s="19"/>
      <c r="HE108" s="19"/>
      <c r="HF108" s="19"/>
      <c r="HG108" s="19"/>
      <c r="HH108" s="19"/>
      <c r="HI108" s="19"/>
      <c r="HJ108" s="19"/>
      <c r="HK108" s="19"/>
      <c r="HL108" s="19"/>
      <c r="HM108" s="19"/>
      <c r="HN108" s="19"/>
      <c r="HO108" s="19"/>
      <c r="HP108" s="19"/>
      <c r="HQ108" s="19"/>
      <c r="HR108" s="19"/>
      <c r="HS108" s="19"/>
      <c r="HT108" s="19"/>
      <c r="HU108" s="19"/>
      <c r="HV108" s="19"/>
      <c r="HW108" s="19"/>
      <c r="HX108" s="19"/>
      <c r="HY108" s="19"/>
      <c r="HZ108" s="19"/>
      <c r="IA108" s="19"/>
      <c r="IB108" s="19"/>
      <c r="IC108" s="19"/>
      <c r="ID108" s="19"/>
      <c r="IE108" s="19"/>
      <c r="IF108" s="19"/>
      <c r="IG108" s="19"/>
      <c r="IH108" s="19"/>
      <c r="II108" s="19"/>
      <c r="IJ108" s="19"/>
      <c r="IK108" s="19"/>
      <c r="IL108" s="19"/>
      <c r="IM108" s="19"/>
      <c r="IN108" s="19"/>
      <c r="IO108" s="19"/>
      <c r="IP108" s="19"/>
      <c r="IQ108" s="19"/>
      <c r="IR108" s="19"/>
      <c r="IS108" s="19"/>
      <c r="IT108" s="19"/>
      <c r="IU108" s="19"/>
      <c r="IV108" s="19"/>
      <c r="IW108" s="19"/>
      <c r="IX108" s="19"/>
      <c r="IY108" s="19"/>
      <c r="IZ108" s="19"/>
      <c r="JA108" s="19"/>
      <c r="JB108" s="19"/>
      <c r="JC108" s="19"/>
      <c r="JD108" s="19"/>
      <c r="JE108" s="5"/>
      <c r="JF108" s="5"/>
      <c r="JG108" s="5"/>
      <c r="JH108" s="5"/>
      <c r="JI108" s="5"/>
      <c r="JJ108" s="5"/>
      <c r="JK108" s="5"/>
      <c r="JL108" s="5"/>
      <c r="JM108" s="5"/>
      <c r="JN108" s="5"/>
      <c r="JO108" s="5"/>
      <c r="JP108" s="5"/>
      <c r="JQ108" s="5"/>
      <c r="JR108" s="5"/>
      <c r="JS108" s="5"/>
      <c r="JT108" s="5"/>
      <c r="JU108" s="5"/>
      <c r="JV108" s="5"/>
      <c r="JW108" s="5"/>
      <c r="JX108" s="5"/>
      <c r="JY108" s="5"/>
      <c r="JZ108" s="5"/>
      <c r="KA108" s="5"/>
      <c r="KB108" s="5"/>
      <c r="KC108" s="5"/>
      <c r="KD108" s="5"/>
      <c r="KE108" s="5"/>
      <c r="KF108" s="5"/>
      <c r="KG108" s="5"/>
      <c r="KH108" s="5"/>
      <c r="KI108" s="5"/>
      <c r="KJ108" s="5"/>
      <c r="KK108" s="5"/>
      <c r="KL108" s="5"/>
      <c r="KM108" s="5"/>
      <c r="KN108" s="5"/>
      <c r="KO108" s="5"/>
      <c r="KP108" s="5"/>
      <c r="KQ108" s="5"/>
      <c r="KR108" s="5"/>
      <c r="KS108" s="5"/>
      <c r="KT108" s="5"/>
      <c r="KU108" s="5"/>
      <c r="KV108" s="5"/>
      <c r="KW108" s="5"/>
      <c r="KX108" s="5"/>
      <c r="KY108" s="5"/>
      <c r="KZ108" s="5"/>
      <c r="LA108" s="5"/>
      <c r="LB108" s="5"/>
      <c r="LC108" s="5"/>
      <c r="LD108" s="5"/>
      <c r="LE108" s="5"/>
      <c r="LF108" s="5"/>
      <c r="LG108" s="5"/>
      <c r="LH108" s="5"/>
      <c r="LI108" s="5"/>
      <c r="LJ108" s="5"/>
      <c r="LK108" s="5"/>
      <c r="LL108" s="5"/>
      <c r="LM108" s="5"/>
      <c r="LN108" s="5"/>
      <c r="LO108" s="5"/>
      <c r="LP108" s="5"/>
      <c r="LQ108" s="5"/>
      <c r="LR108" s="5"/>
      <c r="LS108" s="5"/>
      <c r="LT108" s="5"/>
      <c r="LU108" s="5"/>
      <c r="LV108" s="5"/>
      <c r="LW108" s="5"/>
      <c r="LX108" s="5"/>
      <c r="LY108" s="5"/>
      <c r="LZ108" s="5"/>
      <c r="MA108" s="5"/>
      <c r="MB108" s="5"/>
      <c r="MC108" s="5"/>
      <c r="MD108" s="5"/>
      <c r="ME108" s="5"/>
      <c r="MF108" s="5"/>
      <c r="MG108" s="5"/>
      <c r="MH108" s="5"/>
      <c r="MI108" s="5"/>
      <c r="MJ108" s="5"/>
      <c r="MK108" s="5"/>
      <c r="ML108" s="5"/>
      <c r="MM108" s="5"/>
      <c r="MN108" s="5"/>
      <c r="MO108" s="5"/>
      <c r="MP108" s="5"/>
      <c r="MQ108" s="5"/>
      <c r="MR108" s="5"/>
      <c r="MS108" s="5"/>
      <c r="MT108" s="5"/>
      <c r="MU108" s="5"/>
      <c r="MV108" s="5"/>
      <c r="MW108" s="5"/>
      <c r="MX108" s="5"/>
      <c r="MY108" s="5"/>
      <c r="MZ108" s="5"/>
      <c r="NA108" s="5"/>
      <c r="NB108" s="5"/>
      <c r="NC108" s="5"/>
      <c r="ND108" s="5"/>
      <c r="NE108" s="5"/>
      <c r="NF108" s="5"/>
      <c r="NG108" s="5"/>
      <c r="NH108" s="5"/>
      <c r="NI108" s="5"/>
      <c r="NJ108" s="5"/>
      <c r="NK108" s="5"/>
      <c r="NL108" s="5"/>
      <c r="NM108" s="5"/>
      <c r="NN108" s="5"/>
      <c r="NO108" s="5"/>
      <c r="NP108" s="5"/>
      <c r="NQ108" s="5"/>
      <c r="NR108" s="5"/>
      <c r="NS108" s="5"/>
      <c r="NT108" s="5"/>
      <c r="NU108" s="5"/>
      <c r="NV108" s="5"/>
      <c r="NW108" s="5"/>
      <c r="NX108" s="5"/>
      <c r="NY108" s="5"/>
      <c r="NZ108" s="5"/>
      <c r="OA108" s="5"/>
      <c r="OB108" s="5"/>
      <c r="OC108" s="5"/>
      <c r="OD108" s="5"/>
      <c r="OE108" s="5"/>
      <c r="OF108" s="5"/>
      <c r="OG108" s="5"/>
      <c r="OH108" s="5"/>
      <c r="OI108" s="5"/>
      <c r="OJ108" s="5"/>
      <c r="OK108" s="5"/>
      <c r="OL108" s="5"/>
      <c r="OM108" s="5"/>
      <c r="ON108"/>
      <c r="OO108"/>
      <c r="OP108"/>
      <c r="OQ108"/>
      <c r="OR108"/>
      <c r="OS108"/>
      <c r="OT108"/>
      <c r="OU108"/>
      <c r="OV108"/>
      <c r="OW108"/>
      <c r="OX108"/>
      <c r="OY108"/>
      <c r="OZ108"/>
      <c r="PA108"/>
      <c r="PB108"/>
      <c r="PC108"/>
      <c r="PD108"/>
      <c r="PE108"/>
      <c r="PF108"/>
      <c r="PG108"/>
      <c r="PH108"/>
      <c r="PI108"/>
      <c r="PJ108"/>
      <c r="PK108"/>
      <c r="PL108"/>
      <c r="PM108"/>
      <c r="PN108"/>
      <c r="PO108"/>
      <c r="PP108"/>
      <c r="PQ108"/>
      <c r="PR108"/>
      <c r="PS108"/>
      <c r="PT108"/>
      <c r="PU108"/>
      <c r="PV108"/>
      <c r="PW108"/>
      <c r="PX108"/>
      <c r="PY108"/>
      <c r="PZ108"/>
      <c r="QA108"/>
      <c r="QB108"/>
      <c r="QC108"/>
      <c r="QD108"/>
      <c r="QE108"/>
      <c r="QF108"/>
      <c r="QG108"/>
      <c r="QH108"/>
      <c r="QI108"/>
      <c r="QJ108"/>
      <c r="QK108"/>
      <c r="QL108"/>
      <c r="QM108"/>
      <c r="QN108"/>
      <c r="QO108"/>
      <c r="QP108"/>
      <c r="QQ108"/>
      <c r="QR108"/>
    </row>
    <row r="109" spans="1:460" s="4" customFormat="1" ht="25.5" customHeight="1">
      <c r="A109" s="275" t="s">
        <v>30</v>
      </c>
      <c r="B109" s="118" t="s">
        <v>108</v>
      </c>
      <c r="C109" s="102" t="s">
        <v>8</v>
      </c>
      <c r="D109" s="105">
        <f t="shared" si="98"/>
        <v>63</v>
      </c>
      <c r="E109" s="105">
        <f t="shared" si="99"/>
        <v>63</v>
      </c>
      <c r="F109" s="161">
        <f t="shared" si="100"/>
        <v>126</v>
      </c>
      <c r="G109" s="28">
        <v>0</v>
      </c>
      <c r="H109" s="29">
        <v>0</v>
      </c>
      <c r="I109" s="171">
        <v>0</v>
      </c>
      <c r="J109" s="28">
        <v>60</v>
      </c>
      <c r="K109" s="29">
        <v>60</v>
      </c>
      <c r="L109" s="30">
        <f>J109+K109</f>
        <v>120</v>
      </c>
      <c r="M109" s="28">
        <v>0</v>
      </c>
      <c r="N109" s="29">
        <v>0</v>
      </c>
      <c r="O109" s="30">
        <f t="shared" si="101"/>
        <v>0</v>
      </c>
      <c r="P109" s="28">
        <v>0</v>
      </c>
      <c r="Q109" s="29">
        <v>0</v>
      </c>
      <c r="R109" s="30">
        <f t="shared" si="102"/>
        <v>0</v>
      </c>
      <c r="S109" s="28">
        <v>0</v>
      </c>
      <c r="T109" s="29">
        <v>0</v>
      </c>
      <c r="U109" s="30">
        <v>0</v>
      </c>
      <c r="V109" s="28">
        <v>1</v>
      </c>
      <c r="W109" s="29">
        <v>1</v>
      </c>
      <c r="X109" s="30">
        <v>2</v>
      </c>
      <c r="Y109" s="28">
        <v>0</v>
      </c>
      <c r="Z109" s="29">
        <v>0</v>
      </c>
      <c r="AA109" s="30">
        <v>0</v>
      </c>
      <c r="AB109" s="28">
        <v>1</v>
      </c>
      <c r="AC109" s="29">
        <v>1</v>
      </c>
      <c r="AD109" s="30">
        <v>2</v>
      </c>
      <c r="AE109" s="28">
        <v>0</v>
      </c>
      <c r="AF109" s="29">
        <v>0</v>
      </c>
      <c r="AG109" s="30">
        <v>0</v>
      </c>
      <c r="AH109" s="28">
        <v>0</v>
      </c>
      <c r="AI109" s="29">
        <v>0</v>
      </c>
      <c r="AJ109" s="30">
        <v>0</v>
      </c>
      <c r="AK109" s="28">
        <v>0</v>
      </c>
      <c r="AL109" s="29">
        <v>0</v>
      </c>
      <c r="AM109" s="30">
        <v>0</v>
      </c>
      <c r="AN109" s="28">
        <v>0</v>
      </c>
      <c r="AO109" s="29">
        <v>0</v>
      </c>
      <c r="AP109" s="30">
        <v>0</v>
      </c>
      <c r="AQ109" s="28">
        <v>0</v>
      </c>
      <c r="AR109" s="29">
        <v>0</v>
      </c>
      <c r="AS109" s="30">
        <v>0</v>
      </c>
      <c r="AT109" s="28">
        <v>0</v>
      </c>
      <c r="AU109" s="29">
        <v>0</v>
      </c>
      <c r="AV109" s="30">
        <f>AT109+AU109</f>
        <v>0</v>
      </c>
      <c r="AW109" s="28">
        <v>0</v>
      </c>
      <c r="AX109" s="29">
        <v>0</v>
      </c>
      <c r="AY109" s="30">
        <v>0</v>
      </c>
      <c r="AZ109" s="28">
        <v>0</v>
      </c>
      <c r="BA109" s="29">
        <v>0</v>
      </c>
      <c r="BB109" s="30">
        <v>0</v>
      </c>
      <c r="BC109" s="28">
        <v>0</v>
      </c>
      <c r="BD109" s="29">
        <v>0</v>
      </c>
      <c r="BE109" s="30">
        <v>0</v>
      </c>
      <c r="BF109" s="28">
        <v>0</v>
      </c>
      <c r="BG109" s="29">
        <v>0</v>
      </c>
      <c r="BH109" s="30">
        <v>0</v>
      </c>
      <c r="BI109" s="28">
        <v>0</v>
      </c>
      <c r="BJ109" s="29">
        <v>0</v>
      </c>
      <c r="BK109" s="30">
        <v>0</v>
      </c>
      <c r="BL109" s="28">
        <v>0</v>
      </c>
      <c r="BM109" s="29">
        <v>0</v>
      </c>
      <c r="BN109" s="30">
        <v>0</v>
      </c>
      <c r="BO109" s="28">
        <v>0</v>
      </c>
      <c r="BP109" s="29">
        <v>0</v>
      </c>
      <c r="BQ109" s="30">
        <v>0</v>
      </c>
      <c r="BR109" s="28">
        <v>1</v>
      </c>
      <c r="BS109" s="29">
        <v>1</v>
      </c>
      <c r="BT109" s="30">
        <f>BR109+BS109</f>
        <v>2</v>
      </c>
      <c r="BU109" s="28">
        <v>0</v>
      </c>
      <c r="BV109" s="29">
        <v>0</v>
      </c>
      <c r="BW109" s="30">
        <f t="shared" si="103"/>
        <v>0</v>
      </c>
      <c r="BX109" s="10"/>
      <c r="BY109" s="10"/>
      <c r="BZ109" s="10"/>
      <c r="CA109" s="10"/>
      <c r="CB109" s="10"/>
      <c r="CC109" s="10"/>
      <c r="CD109" s="10"/>
      <c r="CE109" s="10"/>
      <c r="CF109" s="10"/>
      <c r="CG109" s="10"/>
      <c r="CH109" s="10"/>
      <c r="CI109" s="10"/>
      <c r="CJ109" s="10"/>
      <c r="CK109" s="10"/>
      <c r="CL109" s="10"/>
      <c r="CM109" s="10"/>
      <c r="CN109" s="10"/>
      <c r="CO109" s="10"/>
      <c r="CP109" s="10"/>
      <c r="CQ109" s="10"/>
      <c r="CR109" s="10"/>
      <c r="CS109" s="10"/>
      <c r="CT109" s="10"/>
      <c r="CU109" s="10"/>
      <c r="CV109" s="10"/>
      <c r="CW109" s="10"/>
      <c r="CX109" s="10"/>
      <c r="CY109" s="10"/>
      <c r="CZ109" s="10"/>
      <c r="DA109" s="10"/>
      <c r="DB109" s="10"/>
      <c r="DC109" s="10"/>
      <c r="DD109" s="10"/>
      <c r="DE109" s="10"/>
      <c r="DF109" s="10"/>
      <c r="DG109" s="10"/>
      <c r="DH109" s="10"/>
      <c r="DI109" s="10"/>
      <c r="DJ109" s="10"/>
      <c r="DK109" s="10"/>
      <c r="DL109" s="10"/>
      <c r="DM109" s="10"/>
      <c r="DN109" s="10"/>
      <c r="DO109" s="10"/>
      <c r="DP109" s="10"/>
      <c r="DQ109" s="10"/>
      <c r="DR109" s="10"/>
      <c r="DS109" s="10"/>
      <c r="DT109" s="10"/>
      <c r="DU109" s="10"/>
      <c r="DV109" s="10"/>
      <c r="DW109" s="10"/>
      <c r="DX109" s="10"/>
      <c r="DY109" s="10"/>
      <c r="DZ109" s="10"/>
      <c r="EA109" s="10"/>
      <c r="EB109" s="10"/>
      <c r="EC109" s="10"/>
      <c r="ED109" s="10"/>
      <c r="EE109" s="10"/>
      <c r="EF109" s="10"/>
      <c r="EG109" s="10"/>
      <c r="EH109" s="10"/>
      <c r="EI109" s="10"/>
      <c r="EJ109" s="19"/>
      <c r="EK109" s="19"/>
      <c r="EL109" s="19"/>
      <c r="EM109" s="19"/>
      <c r="EN109" s="19"/>
      <c r="EO109" s="19"/>
      <c r="EP109" s="19"/>
      <c r="EQ109" s="19"/>
      <c r="ER109" s="19"/>
      <c r="ES109" s="19"/>
      <c r="ET109" s="19"/>
      <c r="EU109" s="19"/>
      <c r="EV109" s="19"/>
      <c r="EW109" s="19"/>
      <c r="EX109" s="19"/>
      <c r="EY109" s="19"/>
      <c r="EZ109" s="19"/>
      <c r="FA109" s="19"/>
      <c r="FB109" s="19"/>
      <c r="FC109" s="19"/>
      <c r="FD109" s="19"/>
      <c r="FE109" s="19"/>
      <c r="FF109" s="19"/>
      <c r="FG109" s="19"/>
      <c r="FH109" s="19"/>
      <c r="FI109" s="19"/>
      <c r="FJ109" s="19"/>
      <c r="FK109" s="19"/>
      <c r="FL109" s="19"/>
      <c r="FM109" s="19"/>
      <c r="FN109" s="19"/>
      <c r="FO109" s="19"/>
      <c r="FP109" s="19"/>
      <c r="FQ109" s="19"/>
      <c r="FR109" s="19"/>
      <c r="FS109" s="19"/>
      <c r="FT109" s="19"/>
      <c r="FU109" s="19"/>
      <c r="FV109" s="19"/>
      <c r="FW109" s="19"/>
      <c r="FX109" s="19"/>
      <c r="FY109" s="19"/>
      <c r="FZ109" s="19"/>
      <c r="GA109" s="19"/>
      <c r="GB109" s="19"/>
      <c r="GC109" s="19"/>
      <c r="GD109" s="19"/>
      <c r="GE109" s="19"/>
      <c r="GF109" s="19"/>
      <c r="GG109" s="19"/>
      <c r="GH109" s="19"/>
      <c r="GI109" s="19"/>
      <c r="GJ109" s="19"/>
      <c r="GK109" s="19"/>
      <c r="GL109" s="19"/>
      <c r="GM109" s="19"/>
      <c r="GN109" s="19"/>
      <c r="GO109" s="19"/>
      <c r="GP109" s="19"/>
      <c r="GQ109" s="19"/>
      <c r="GR109" s="19"/>
      <c r="GS109" s="19"/>
      <c r="GT109" s="19"/>
      <c r="GU109" s="19"/>
      <c r="GV109" s="19"/>
      <c r="GW109" s="19"/>
      <c r="GX109" s="19"/>
      <c r="GY109" s="19"/>
      <c r="GZ109" s="19"/>
      <c r="HA109" s="19"/>
      <c r="HB109" s="19"/>
      <c r="HC109" s="19"/>
      <c r="HD109" s="19"/>
      <c r="HE109" s="19"/>
      <c r="HF109" s="19"/>
      <c r="HG109" s="19"/>
      <c r="HH109" s="19"/>
      <c r="HI109" s="19"/>
      <c r="HJ109" s="19"/>
      <c r="HK109" s="19"/>
      <c r="HL109" s="19"/>
      <c r="HM109" s="19"/>
      <c r="HN109" s="19"/>
      <c r="HO109" s="19"/>
      <c r="HP109" s="19"/>
      <c r="HQ109" s="19"/>
      <c r="HR109" s="19"/>
      <c r="HS109" s="19"/>
      <c r="HT109" s="19"/>
      <c r="HU109" s="19"/>
      <c r="HV109" s="19"/>
      <c r="HW109" s="19"/>
      <c r="HX109" s="19"/>
      <c r="HY109" s="19"/>
      <c r="HZ109" s="19"/>
      <c r="IA109" s="19"/>
      <c r="IB109" s="19"/>
      <c r="IC109" s="19"/>
      <c r="ID109" s="19"/>
      <c r="IE109" s="19"/>
      <c r="IF109" s="19"/>
      <c r="IG109" s="19"/>
      <c r="IH109" s="19"/>
      <c r="II109" s="19"/>
      <c r="IJ109" s="19"/>
      <c r="IK109" s="19"/>
      <c r="IL109" s="19"/>
      <c r="IM109" s="19"/>
      <c r="IN109" s="19"/>
      <c r="IO109" s="19"/>
      <c r="IP109" s="19"/>
      <c r="IQ109" s="19"/>
      <c r="IR109" s="19"/>
      <c r="IS109" s="19"/>
      <c r="IT109" s="19"/>
      <c r="IU109" s="19"/>
      <c r="IV109" s="19"/>
      <c r="IW109" s="19"/>
      <c r="IX109" s="19"/>
      <c r="IY109" s="19"/>
      <c r="IZ109" s="19"/>
      <c r="JA109" s="19"/>
      <c r="JB109" s="19"/>
      <c r="JC109" s="19"/>
      <c r="JD109" s="19"/>
      <c r="JE109" s="5"/>
      <c r="JF109" s="5"/>
      <c r="JG109" s="5"/>
      <c r="JH109" s="5"/>
      <c r="JI109" s="5"/>
      <c r="JJ109" s="5"/>
      <c r="JK109" s="5"/>
      <c r="JL109" s="5"/>
      <c r="JM109" s="5"/>
      <c r="JN109" s="5"/>
      <c r="JO109" s="5"/>
      <c r="JP109" s="5"/>
      <c r="JQ109" s="5"/>
      <c r="JR109" s="5"/>
      <c r="JS109" s="5"/>
      <c r="JT109" s="5"/>
      <c r="JU109" s="5"/>
      <c r="JV109" s="5"/>
      <c r="JW109" s="5"/>
      <c r="JX109" s="5"/>
      <c r="JY109" s="5"/>
      <c r="JZ109" s="5"/>
      <c r="KA109" s="5"/>
      <c r="KB109" s="5"/>
      <c r="KC109" s="5"/>
      <c r="KD109" s="5"/>
      <c r="KE109" s="5"/>
      <c r="KF109" s="5"/>
      <c r="KG109" s="5"/>
      <c r="KH109" s="5"/>
      <c r="KI109" s="5"/>
      <c r="KJ109" s="5"/>
      <c r="KK109" s="5"/>
      <c r="KL109" s="5"/>
      <c r="KM109" s="5"/>
      <c r="KN109" s="5"/>
      <c r="KO109" s="5"/>
      <c r="KP109" s="5"/>
      <c r="KQ109" s="5"/>
      <c r="KR109" s="5"/>
      <c r="KS109" s="5"/>
      <c r="KT109" s="5"/>
      <c r="KU109" s="5"/>
      <c r="KV109" s="5"/>
      <c r="KW109" s="5"/>
      <c r="KX109" s="5"/>
      <c r="KY109" s="5"/>
      <c r="KZ109" s="5"/>
      <c r="LA109" s="5"/>
      <c r="LB109" s="5"/>
      <c r="LC109" s="5"/>
      <c r="LD109" s="5"/>
      <c r="LE109" s="5"/>
      <c r="LF109" s="5"/>
      <c r="LG109" s="5"/>
      <c r="LH109" s="5"/>
      <c r="LI109" s="5"/>
      <c r="LJ109" s="5"/>
      <c r="LK109" s="5"/>
      <c r="LL109" s="5"/>
      <c r="LM109" s="5"/>
      <c r="LN109" s="5"/>
      <c r="LO109" s="5"/>
      <c r="LP109" s="5"/>
      <c r="LQ109" s="5"/>
      <c r="LR109" s="5"/>
      <c r="LS109" s="5"/>
      <c r="LT109" s="5"/>
      <c r="LU109" s="5"/>
      <c r="LV109" s="5"/>
      <c r="LW109" s="5"/>
      <c r="LX109" s="5"/>
      <c r="LY109" s="5"/>
      <c r="LZ109" s="5"/>
      <c r="MA109" s="5"/>
      <c r="MB109" s="5"/>
      <c r="MC109" s="5"/>
      <c r="MD109" s="5"/>
      <c r="ME109" s="5"/>
      <c r="MF109" s="5"/>
      <c r="MG109" s="5"/>
      <c r="MH109" s="5"/>
      <c r="MI109" s="5"/>
      <c r="MJ109" s="5"/>
      <c r="MK109" s="5"/>
      <c r="ML109" s="5"/>
      <c r="MM109" s="5"/>
      <c r="MN109" s="5"/>
      <c r="MO109" s="5"/>
      <c r="MP109" s="5"/>
      <c r="MQ109" s="5"/>
      <c r="MR109" s="5"/>
      <c r="MS109" s="5"/>
      <c r="MT109" s="5"/>
      <c r="MU109" s="5"/>
      <c r="MV109" s="5"/>
      <c r="MW109" s="5"/>
      <c r="MX109" s="5"/>
      <c r="MY109" s="5"/>
      <c r="MZ109" s="5"/>
      <c r="NA109" s="5"/>
      <c r="NB109" s="5"/>
      <c r="NC109" s="5"/>
      <c r="ND109" s="5"/>
      <c r="NE109" s="5"/>
      <c r="NF109" s="5"/>
      <c r="NG109" s="5"/>
      <c r="NH109" s="5"/>
      <c r="NI109" s="5"/>
      <c r="NJ109" s="5"/>
      <c r="NK109" s="5"/>
      <c r="NL109" s="5"/>
      <c r="NM109" s="5"/>
      <c r="NN109" s="5"/>
      <c r="NO109" s="5"/>
      <c r="NP109" s="5"/>
      <c r="NQ109" s="5"/>
      <c r="NR109" s="5"/>
      <c r="NS109" s="5"/>
      <c r="NT109" s="5"/>
      <c r="NU109" s="5"/>
      <c r="NV109" s="5"/>
      <c r="NW109" s="5"/>
      <c r="NX109" s="5"/>
      <c r="NY109" s="5"/>
      <c r="NZ109" s="5"/>
      <c r="OA109" s="5"/>
      <c r="OB109" s="5"/>
      <c r="OC109" s="5"/>
      <c r="OD109" s="5"/>
      <c r="OE109" s="5"/>
      <c r="OF109" s="5"/>
      <c r="OG109" s="5"/>
      <c r="OH109" s="5"/>
      <c r="OI109" s="5"/>
      <c r="OJ109" s="5"/>
      <c r="OK109" s="5"/>
      <c r="OL109" s="5"/>
      <c r="OM109" s="5"/>
      <c r="ON109"/>
      <c r="OO109"/>
      <c r="OP109"/>
      <c r="OQ109"/>
      <c r="OR109"/>
      <c r="OS109"/>
      <c r="OT109"/>
      <c r="OU109"/>
      <c r="OV109"/>
      <c r="OW109"/>
      <c r="OX109"/>
      <c r="OY109"/>
      <c r="OZ109"/>
      <c r="PA109"/>
      <c r="PB109"/>
      <c r="PC109"/>
      <c r="PD109"/>
      <c r="PE109"/>
      <c r="PF109"/>
      <c r="PG109"/>
      <c r="PH109"/>
      <c r="PI109"/>
      <c r="PJ109"/>
      <c r="PK109"/>
      <c r="PL109"/>
      <c r="PM109"/>
      <c r="PN109"/>
      <c r="PO109"/>
      <c r="PP109"/>
      <c r="PQ109"/>
      <c r="PR109"/>
      <c r="PS109"/>
      <c r="PT109"/>
      <c r="PU109"/>
      <c r="PV109"/>
      <c r="PW109"/>
      <c r="PX109"/>
      <c r="PY109"/>
      <c r="PZ109"/>
      <c r="QA109"/>
      <c r="QB109"/>
      <c r="QC109"/>
      <c r="QD109"/>
      <c r="QE109"/>
      <c r="QF109"/>
      <c r="QG109"/>
      <c r="QH109"/>
      <c r="QI109"/>
      <c r="QJ109"/>
      <c r="QK109"/>
      <c r="QL109"/>
      <c r="QM109"/>
      <c r="QN109"/>
      <c r="QO109"/>
      <c r="QP109"/>
      <c r="QQ109"/>
      <c r="QR109"/>
    </row>
    <row r="110" spans="1:460" s="1" customFormat="1" ht="15.75" thickBot="1">
      <c r="A110" s="263"/>
      <c r="B110" s="264"/>
      <c r="C110" s="265"/>
      <c r="D110" s="266"/>
      <c r="E110" s="266"/>
      <c r="F110" s="267"/>
      <c r="G110" s="47"/>
      <c r="H110" s="48"/>
      <c r="I110" s="232"/>
      <c r="J110" s="47"/>
      <c r="K110" s="48"/>
      <c r="L110" s="46"/>
      <c r="M110" s="47"/>
      <c r="N110" s="48"/>
      <c r="O110" s="184"/>
      <c r="P110" s="47"/>
      <c r="Q110" s="48"/>
      <c r="R110" s="184"/>
      <c r="S110" s="47"/>
      <c r="T110" s="48"/>
      <c r="U110" s="184"/>
      <c r="V110" s="47"/>
      <c r="W110" s="48"/>
      <c r="X110" s="184"/>
      <c r="Y110" s="47"/>
      <c r="Z110" s="48"/>
      <c r="AA110" s="184"/>
      <c r="AB110" s="47"/>
      <c r="AC110" s="48"/>
      <c r="AD110" s="46"/>
      <c r="AE110" s="47"/>
      <c r="AF110" s="48"/>
      <c r="AG110" s="184"/>
      <c r="AH110" s="47"/>
      <c r="AI110" s="48"/>
      <c r="AJ110" s="184"/>
      <c r="AK110" s="47"/>
      <c r="AL110" s="48"/>
      <c r="AM110" s="184"/>
      <c r="AN110" s="47"/>
      <c r="AO110" s="48"/>
      <c r="AP110" s="184"/>
      <c r="AQ110" s="47"/>
      <c r="AR110" s="48"/>
      <c r="AS110" s="184"/>
      <c r="AT110" s="47"/>
      <c r="AU110" s="48"/>
      <c r="AV110" s="46"/>
      <c r="AW110" s="47"/>
      <c r="AX110" s="48"/>
      <c r="AY110" s="184"/>
      <c r="AZ110" s="47"/>
      <c r="BA110" s="48"/>
      <c r="BB110" s="184"/>
      <c r="BC110" s="47"/>
      <c r="BD110" s="48"/>
      <c r="BE110" s="46"/>
      <c r="BF110" s="47"/>
      <c r="BG110" s="48"/>
      <c r="BH110" s="184"/>
      <c r="BI110" s="47"/>
      <c r="BJ110" s="48"/>
      <c r="BK110" s="184"/>
      <c r="BL110" s="47"/>
      <c r="BM110" s="48"/>
      <c r="BN110" s="184"/>
      <c r="BO110" s="47"/>
      <c r="BP110" s="48"/>
      <c r="BQ110" s="184"/>
      <c r="BR110" s="47"/>
      <c r="BS110" s="48"/>
      <c r="BT110" s="184"/>
      <c r="BU110" s="47"/>
      <c r="BV110" s="48"/>
      <c r="BW110" s="184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16"/>
      <c r="EJ110" s="18"/>
      <c r="EK110" s="18"/>
      <c r="EL110" s="18"/>
      <c r="EM110" s="18"/>
      <c r="EN110" s="18"/>
      <c r="EO110" s="18"/>
      <c r="EP110" s="18"/>
      <c r="EQ110" s="18"/>
      <c r="ER110" s="18"/>
      <c r="ES110" s="18"/>
      <c r="ET110" s="18"/>
      <c r="EU110" s="18"/>
      <c r="EV110" s="18"/>
      <c r="EW110" s="18"/>
      <c r="EX110" s="18"/>
      <c r="EY110" s="18"/>
      <c r="EZ110" s="18"/>
      <c r="FA110" s="18"/>
      <c r="FB110" s="18"/>
      <c r="FC110" s="18"/>
      <c r="FD110" s="18"/>
      <c r="FE110" s="18"/>
      <c r="FF110" s="18"/>
      <c r="FG110" s="18"/>
      <c r="FH110" s="18"/>
      <c r="FI110" s="18"/>
      <c r="FJ110" s="18"/>
      <c r="FK110" s="18"/>
      <c r="FL110" s="18"/>
      <c r="FM110" s="18"/>
      <c r="FN110" s="18"/>
      <c r="FO110" s="18"/>
      <c r="FP110" s="18"/>
      <c r="FQ110" s="18"/>
      <c r="FR110" s="18"/>
      <c r="FS110" s="18"/>
      <c r="FT110" s="18"/>
      <c r="FU110" s="18"/>
      <c r="FV110" s="18"/>
      <c r="FW110" s="18"/>
      <c r="FX110" s="18"/>
      <c r="FY110" s="18"/>
      <c r="FZ110" s="18"/>
      <c r="GA110" s="18"/>
      <c r="GB110" s="18"/>
      <c r="GC110" s="18"/>
      <c r="GD110" s="18"/>
      <c r="GE110" s="18"/>
      <c r="GF110" s="18"/>
      <c r="GG110" s="18"/>
      <c r="GH110" s="18"/>
      <c r="GI110" s="18"/>
      <c r="GJ110" s="18"/>
      <c r="GK110" s="18"/>
      <c r="GL110" s="18"/>
      <c r="GM110" s="18"/>
      <c r="GN110" s="18"/>
      <c r="GO110" s="18"/>
      <c r="GP110" s="18"/>
      <c r="GQ110" s="18"/>
      <c r="GR110" s="18"/>
      <c r="GS110" s="18"/>
      <c r="GT110" s="18"/>
      <c r="GU110" s="18"/>
      <c r="GV110" s="18"/>
      <c r="GW110" s="18"/>
      <c r="GX110" s="18"/>
      <c r="GY110" s="18"/>
      <c r="GZ110" s="18"/>
      <c r="HA110" s="18"/>
      <c r="HB110" s="18"/>
      <c r="HC110" s="18"/>
      <c r="HD110" s="18"/>
      <c r="HE110" s="18"/>
      <c r="HF110" s="18"/>
      <c r="HG110" s="18"/>
      <c r="HH110" s="18"/>
      <c r="HI110" s="18"/>
      <c r="HJ110" s="18"/>
      <c r="HK110" s="18"/>
      <c r="HL110" s="18"/>
      <c r="HM110" s="18"/>
      <c r="HN110" s="18"/>
      <c r="HO110" s="18"/>
      <c r="HP110" s="18"/>
      <c r="HQ110" s="18"/>
      <c r="HR110" s="18"/>
      <c r="HS110" s="18"/>
      <c r="HT110" s="18"/>
      <c r="HU110" s="18"/>
      <c r="HV110" s="18"/>
      <c r="HW110" s="18"/>
      <c r="HX110" s="18"/>
      <c r="HY110" s="18"/>
      <c r="HZ110" s="18"/>
      <c r="IA110" s="18"/>
      <c r="IB110" s="18"/>
      <c r="IC110" s="18"/>
      <c r="ID110" s="18"/>
      <c r="IE110" s="18"/>
      <c r="IF110" s="18"/>
      <c r="IG110" s="18"/>
      <c r="IH110" s="18"/>
      <c r="II110" s="18"/>
      <c r="IJ110" s="18"/>
      <c r="IK110" s="18"/>
      <c r="IL110" s="18"/>
      <c r="IM110" s="18"/>
      <c r="IN110" s="18"/>
      <c r="IO110" s="18"/>
      <c r="IP110" s="18"/>
      <c r="IQ110" s="18"/>
      <c r="IR110" s="18"/>
      <c r="IS110" s="18"/>
      <c r="IT110" s="18"/>
      <c r="IU110" s="18"/>
      <c r="IV110" s="18"/>
      <c r="IW110" s="18"/>
      <c r="IX110" s="18"/>
      <c r="IY110" s="18"/>
      <c r="IZ110" s="18"/>
      <c r="JA110" s="18"/>
      <c r="JB110" s="18"/>
      <c r="JC110" s="18"/>
      <c r="JD110" s="18"/>
      <c r="JE110" s="12"/>
      <c r="JF110" s="12"/>
      <c r="JG110" s="12"/>
      <c r="JH110" s="12"/>
      <c r="JI110" s="12"/>
      <c r="JJ110" s="12"/>
      <c r="JK110" s="12"/>
      <c r="JL110" s="12"/>
      <c r="JM110" s="12"/>
      <c r="JN110" s="12"/>
      <c r="JO110" s="12"/>
      <c r="JP110" s="12"/>
      <c r="JQ110" s="12"/>
      <c r="JR110" s="12"/>
      <c r="JS110" s="12"/>
      <c r="JT110" s="12"/>
      <c r="JU110" s="12"/>
      <c r="JV110" s="12"/>
      <c r="JW110" s="12"/>
      <c r="JX110" s="12"/>
      <c r="JY110" s="12"/>
      <c r="JZ110" s="12"/>
      <c r="KA110" s="12"/>
      <c r="KB110" s="12"/>
      <c r="KC110" s="12"/>
      <c r="KD110" s="12"/>
      <c r="KE110" s="12"/>
      <c r="KF110" s="12"/>
      <c r="KG110" s="12"/>
      <c r="KH110" s="12"/>
      <c r="KI110" s="12"/>
      <c r="KJ110" s="12"/>
      <c r="KK110" s="12"/>
      <c r="KL110" s="12"/>
      <c r="KM110" s="12"/>
      <c r="KN110" s="12"/>
      <c r="KO110" s="12"/>
      <c r="KP110" s="12"/>
      <c r="KQ110" s="12"/>
      <c r="KR110" s="12"/>
      <c r="KS110" s="12"/>
      <c r="KT110" s="12"/>
      <c r="KU110" s="12"/>
      <c r="KV110" s="12"/>
      <c r="KW110" s="12"/>
      <c r="KX110" s="12"/>
      <c r="KY110" s="12"/>
      <c r="KZ110" s="12"/>
      <c r="LA110" s="12"/>
      <c r="LB110" s="12"/>
      <c r="LC110" s="12"/>
      <c r="LD110" s="12"/>
      <c r="LE110" s="12"/>
      <c r="LF110" s="12"/>
      <c r="LG110" s="12"/>
      <c r="LH110" s="12"/>
      <c r="LI110" s="12"/>
      <c r="LJ110" s="12"/>
      <c r="LK110" s="12"/>
      <c r="LL110" s="12"/>
      <c r="LM110" s="12"/>
      <c r="LN110" s="12"/>
      <c r="LO110" s="12"/>
      <c r="LP110" s="12"/>
      <c r="LQ110" s="12"/>
      <c r="LR110" s="12"/>
      <c r="LS110" s="12"/>
      <c r="LT110" s="12"/>
      <c r="LU110" s="12"/>
      <c r="LV110" s="12"/>
      <c r="LW110" s="12"/>
      <c r="LX110" s="12"/>
      <c r="LY110" s="12"/>
      <c r="LZ110" s="12"/>
      <c r="MA110" s="12"/>
      <c r="MB110" s="12"/>
      <c r="MC110" s="12"/>
      <c r="MD110" s="12"/>
      <c r="ME110" s="12"/>
      <c r="MF110" s="12"/>
      <c r="MG110" s="12"/>
      <c r="MH110" s="12"/>
      <c r="MI110" s="12"/>
      <c r="MJ110" s="12"/>
      <c r="MK110" s="12"/>
      <c r="ML110" s="12"/>
      <c r="MM110" s="12"/>
      <c r="MN110" s="12"/>
      <c r="MO110" s="12"/>
      <c r="MP110" s="12"/>
      <c r="MQ110" s="12"/>
      <c r="MR110" s="12"/>
      <c r="MS110" s="12"/>
      <c r="MT110" s="12"/>
      <c r="MU110" s="12"/>
      <c r="MV110" s="12"/>
      <c r="MW110" s="12"/>
      <c r="MX110" s="12"/>
      <c r="MY110" s="12"/>
      <c r="MZ110" s="12"/>
      <c r="NA110" s="12"/>
      <c r="NB110" s="12"/>
      <c r="NC110" s="12"/>
      <c r="ND110" s="12"/>
      <c r="NE110" s="12"/>
      <c r="NF110" s="12"/>
      <c r="NG110" s="12"/>
      <c r="NH110" s="12"/>
      <c r="NI110" s="12"/>
      <c r="NJ110" s="12"/>
      <c r="NK110" s="12"/>
      <c r="NL110" s="12"/>
      <c r="NM110" s="12"/>
      <c r="NN110" s="12"/>
      <c r="NO110" s="12"/>
      <c r="NP110" s="12"/>
      <c r="NQ110" s="12"/>
      <c r="NR110" s="12"/>
      <c r="NS110" s="12"/>
      <c r="NT110" s="12"/>
      <c r="NU110" s="12"/>
      <c r="NV110" s="12"/>
      <c r="NW110" s="12"/>
      <c r="NX110" s="12"/>
      <c r="NY110" s="12"/>
      <c r="NZ110" s="12"/>
      <c r="OA110" s="12"/>
      <c r="OB110" s="12"/>
      <c r="OC110" s="12"/>
      <c r="OD110" s="12"/>
      <c r="OE110" s="12"/>
      <c r="OF110" s="12"/>
      <c r="OG110" s="12"/>
      <c r="OH110" s="12"/>
      <c r="OI110" s="12"/>
      <c r="OJ110" s="12"/>
      <c r="OK110" s="12"/>
      <c r="OL110" s="12"/>
      <c r="OM110" s="12"/>
      <c r="ON110"/>
      <c r="OO110"/>
      <c r="OP110"/>
      <c r="OQ110"/>
      <c r="OR110"/>
      <c r="OS110"/>
      <c r="OT110"/>
      <c r="OU110"/>
      <c r="OV110"/>
      <c r="OW110"/>
      <c r="OX110"/>
      <c r="OY110"/>
      <c r="OZ110"/>
      <c r="PA110"/>
      <c r="PB110"/>
      <c r="PC110"/>
      <c r="PD110"/>
      <c r="PE110"/>
      <c r="PF110"/>
      <c r="PG110"/>
      <c r="PH110"/>
      <c r="PI110"/>
      <c r="PJ110"/>
      <c r="PK110"/>
      <c r="PL110"/>
      <c r="PM110"/>
      <c r="PN110"/>
      <c r="PO110"/>
      <c r="PP110"/>
      <c r="PQ110"/>
      <c r="PR110"/>
      <c r="PS110"/>
      <c r="PT110"/>
      <c r="PU110"/>
      <c r="PV110"/>
      <c r="PW110"/>
      <c r="PX110"/>
      <c r="PY110"/>
      <c r="PZ110"/>
      <c r="QA110"/>
      <c r="QB110"/>
      <c r="QC110"/>
      <c r="QD110"/>
      <c r="QE110"/>
      <c r="QF110"/>
      <c r="QG110"/>
      <c r="QH110"/>
      <c r="QI110"/>
      <c r="QJ110"/>
      <c r="QK110"/>
      <c r="QL110"/>
      <c r="QM110"/>
      <c r="QN110"/>
      <c r="QO110"/>
      <c r="QP110"/>
      <c r="QQ110"/>
      <c r="QR110"/>
    </row>
    <row r="111" spans="1:460" ht="15.75" thickBot="1">
      <c r="A111" s="235"/>
      <c r="B111" s="236"/>
      <c r="C111" s="237"/>
      <c r="D111" s="238"/>
      <c r="E111" s="238"/>
      <c r="F111" s="239"/>
      <c r="G111" s="83"/>
      <c r="H111" s="84"/>
      <c r="I111" s="240"/>
      <c r="J111" s="83"/>
      <c r="K111" s="84"/>
      <c r="L111" s="85"/>
      <c r="M111" s="83"/>
      <c r="N111" s="84"/>
      <c r="O111" s="85"/>
      <c r="P111" s="83"/>
      <c r="Q111" s="84"/>
      <c r="R111" s="85"/>
      <c r="S111" s="83"/>
      <c r="T111" s="84"/>
      <c r="U111" s="85"/>
      <c r="V111" s="83"/>
      <c r="W111" s="84"/>
      <c r="X111" s="85"/>
      <c r="Y111" s="83"/>
      <c r="Z111" s="84"/>
      <c r="AA111" s="85"/>
      <c r="AB111" s="83"/>
      <c r="AC111" s="84"/>
      <c r="AD111" s="85"/>
      <c r="AE111" s="83"/>
      <c r="AF111" s="84"/>
      <c r="AG111" s="85"/>
      <c r="AH111" s="83"/>
      <c r="AI111" s="84"/>
      <c r="AJ111" s="85"/>
      <c r="AK111" s="83"/>
      <c r="AL111" s="84"/>
      <c r="AM111" s="85"/>
      <c r="AN111" s="83"/>
      <c r="AO111" s="84"/>
      <c r="AP111" s="85"/>
      <c r="AQ111" s="83"/>
      <c r="AR111" s="84"/>
      <c r="AS111" s="85"/>
      <c r="AT111" s="83"/>
      <c r="AU111" s="84"/>
      <c r="AV111" s="85"/>
      <c r="AW111" s="83"/>
      <c r="AX111" s="84"/>
      <c r="AY111" s="85"/>
      <c r="AZ111" s="83"/>
      <c r="BA111" s="84"/>
      <c r="BB111" s="85"/>
      <c r="BC111" s="83"/>
      <c r="BD111" s="84"/>
      <c r="BE111" s="85"/>
      <c r="BF111" s="83"/>
      <c r="BG111" s="84"/>
      <c r="BH111" s="85"/>
      <c r="BI111" s="83"/>
      <c r="BJ111" s="84"/>
      <c r="BK111" s="85"/>
      <c r="BL111" s="83"/>
      <c r="BM111" s="84"/>
      <c r="BN111" s="85"/>
      <c r="BO111" s="83"/>
      <c r="BP111" s="84"/>
      <c r="BQ111" s="85"/>
      <c r="BR111" s="83"/>
      <c r="BS111" s="84"/>
      <c r="BT111" s="85"/>
      <c r="BU111" s="83"/>
      <c r="BV111" s="84"/>
      <c r="BW111" s="85"/>
    </row>
    <row r="112" spans="1:460">
      <c r="A112" s="300" t="s">
        <v>118</v>
      </c>
      <c r="B112" s="301"/>
      <c r="C112" s="301"/>
      <c r="D112" s="301"/>
      <c r="E112" s="301"/>
      <c r="F112" s="302"/>
      <c r="G112" s="244"/>
      <c r="H112" s="245"/>
      <c r="I112" s="246"/>
      <c r="J112" s="244"/>
      <c r="K112" s="245"/>
      <c r="L112" s="247"/>
      <c r="M112" s="244"/>
      <c r="N112" s="245"/>
      <c r="O112" s="247"/>
      <c r="P112" s="244"/>
      <c r="Q112" s="245"/>
      <c r="R112" s="247"/>
      <c r="S112" s="244"/>
      <c r="T112" s="245"/>
      <c r="U112" s="247"/>
      <c r="V112" s="244"/>
      <c r="W112" s="245"/>
      <c r="X112" s="247"/>
      <c r="Y112" s="244"/>
      <c r="Z112" s="245"/>
      <c r="AA112" s="247"/>
      <c r="AB112" s="244"/>
      <c r="AC112" s="245"/>
      <c r="AD112" s="247"/>
      <c r="AE112" s="244"/>
      <c r="AF112" s="245"/>
      <c r="AG112" s="247"/>
      <c r="AH112" s="244"/>
      <c r="AI112" s="245"/>
      <c r="AJ112" s="247"/>
      <c r="AK112" s="244"/>
      <c r="AL112" s="245"/>
      <c r="AM112" s="247"/>
      <c r="AN112" s="244"/>
      <c r="AO112" s="245"/>
      <c r="AP112" s="247"/>
      <c r="AQ112" s="244"/>
      <c r="AR112" s="245"/>
      <c r="AS112" s="247"/>
      <c r="AT112" s="244"/>
      <c r="AU112" s="245"/>
      <c r="AV112" s="247"/>
      <c r="AW112" s="244"/>
      <c r="AX112" s="245"/>
      <c r="AY112" s="247"/>
      <c r="AZ112" s="244"/>
      <c r="BA112" s="245"/>
      <c r="BB112" s="247"/>
      <c r="BC112" s="244"/>
      <c r="BD112" s="245"/>
      <c r="BE112" s="247"/>
      <c r="BF112" s="244"/>
      <c r="BG112" s="245"/>
      <c r="BH112" s="247"/>
      <c r="BI112" s="244"/>
      <c r="BJ112" s="245"/>
      <c r="BK112" s="247"/>
      <c r="BL112" s="244"/>
      <c r="BM112" s="245"/>
      <c r="BN112" s="247"/>
      <c r="BO112" s="244"/>
      <c r="BP112" s="245"/>
      <c r="BQ112" s="247"/>
      <c r="BR112" s="244"/>
      <c r="BS112" s="245"/>
      <c r="BT112" s="247"/>
      <c r="BU112" s="244"/>
      <c r="BV112" s="245"/>
      <c r="BW112" s="247"/>
    </row>
    <row r="113" spans="1:460" ht="36">
      <c r="A113" s="258" t="s">
        <v>26</v>
      </c>
      <c r="B113" s="119" t="s">
        <v>111</v>
      </c>
      <c r="C113" s="77" t="s">
        <v>8</v>
      </c>
      <c r="D113" s="68">
        <f>G113+J113+M113+P113+S113+V113+Y113+AB113+AE113+AH113+AK113+AN113+AQ113+AT113+AW113+AZ113+BC113+BF113+BI113+BL113+BR113+BU113</f>
        <v>39</v>
      </c>
      <c r="E113" s="68">
        <f>H113+K113+N113+Q113+T113+W113+Z113+AC113+AF113+AI113+AL113+AO113+AR113+AU113+AX113+BA113+BD113+BG113+BJ113+BM113+BP113+BS113+BV113</f>
        <v>39</v>
      </c>
      <c r="F113" s="161">
        <f>D113+E113</f>
        <v>78</v>
      </c>
      <c r="G113" s="28">
        <v>2</v>
      </c>
      <c r="H113" s="29">
        <v>2</v>
      </c>
      <c r="I113" s="171">
        <f>G113+H113</f>
        <v>4</v>
      </c>
      <c r="J113" s="28">
        <v>2</v>
      </c>
      <c r="K113" s="29">
        <v>2</v>
      </c>
      <c r="L113" s="30">
        <f>J113+K113</f>
        <v>4</v>
      </c>
      <c r="M113" s="28">
        <v>2</v>
      </c>
      <c r="N113" s="29">
        <v>2</v>
      </c>
      <c r="O113" s="30">
        <f>M113+N113</f>
        <v>4</v>
      </c>
      <c r="P113" s="28">
        <v>6</v>
      </c>
      <c r="Q113" s="29">
        <v>6</v>
      </c>
      <c r="R113" s="30">
        <f>P113+Q113</f>
        <v>12</v>
      </c>
      <c r="S113" s="28">
        <v>5</v>
      </c>
      <c r="T113" s="29">
        <v>5</v>
      </c>
      <c r="U113" s="30">
        <f>S113+T113</f>
        <v>10</v>
      </c>
      <c r="V113" s="28">
        <v>1</v>
      </c>
      <c r="W113" s="29">
        <v>1</v>
      </c>
      <c r="X113" s="30">
        <f>V113+W113</f>
        <v>2</v>
      </c>
      <c r="Y113" s="28">
        <v>3</v>
      </c>
      <c r="Z113" s="29">
        <v>3</v>
      </c>
      <c r="AA113" s="30">
        <f>Y113+Z113</f>
        <v>6</v>
      </c>
      <c r="AB113" s="28">
        <v>5</v>
      </c>
      <c r="AC113" s="29">
        <v>5</v>
      </c>
      <c r="AD113" s="30">
        <f>AB113+AC113</f>
        <v>10</v>
      </c>
      <c r="AE113" s="185">
        <v>0</v>
      </c>
      <c r="AF113" s="66">
        <v>0</v>
      </c>
      <c r="AG113" s="30">
        <f>AE113+AF113</f>
        <v>0</v>
      </c>
      <c r="AH113" s="28">
        <v>0</v>
      </c>
      <c r="AI113" s="29">
        <v>0</v>
      </c>
      <c r="AJ113" s="30">
        <f>AH113+AI113</f>
        <v>0</v>
      </c>
      <c r="AK113" s="28">
        <v>0</v>
      </c>
      <c r="AL113" s="29">
        <v>0</v>
      </c>
      <c r="AM113" s="30">
        <f>AK113+AL113</f>
        <v>0</v>
      </c>
      <c r="AN113" s="28">
        <v>0</v>
      </c>
      <c r="AO113" s="29">
        <v>0</v>
      </c>
      <c r="AP113" s="30">
        <v>8</v>
      </c>
      <c r="AQ113" s="28">
        <v>5</v>
      </c>
      <c r="AR113" s="29">
        <v>5</v>
      </c>
      <c r="AS113" s="30">
        <f>AQ113+AR113</f>
        <v>10</v>
      </c>
      <c r="AT113" s="28">
        <v>0</v>
      </c>
      <c r="AU113" s="29">
        <v>0</v>
      </c>
      <c r="AV113" s="30">
        <f>AT113+AU113</f>
        <v>0</v>
      </c>
      <c r="AW113" s="28">
        <v>0</v>
      </c>
      <c r="AX113" s="29">
        <v>0</v>
      </c>
      <c r="AY113" s="30">
        <f>AW113+AX113</f>
        <v>0</v>
      </c>
      <c r="AZ113" s="28">
        <v>0</v>
      </c>
      <c r="BA113" s="29">
        <v>0</v>
      </c>
      <c r="BB113" s="30">
        <f>AZ113+BA113</f>
        <v>0</v>
      </c>
      <c r="BC113" s="28">
        <v>5</v>
      </c>
      <c r="BD113" s="29">
        <v>5</v>
      </c>
      <c r="BE113" s="30">
        <f>BC113+BD113</f>
        <v>10</v>
      </c>
      <c r="BF113" s="28">
        <v>0</v>
      </c>
      <c r="BG113" s="29">
        <v>0</v>
      </c>
      <c r="BH113" s="30">
        <v>0</v>
      </c>
      <c r="BI113" s="28">
        <v>0</v>
      </c>
      <c r="BJ113" s="29">
        <v>0</v>
      </c>
      <c r="BK113" s="30">
        <f>BI113+BJ113</f>
        <v>0</v>
      </c>
      <c r="BL113" s="34">
        <v>0</v>
      </c>
      <c r="BM113" s="35">
        <v>0</v>
      </c>
      <c r="BN113" s="30">
        <f>BL113+BM113</f>
        <v>0</v>
      </c>
      <c r="BO113" s="28">
        <v>0</v>
      </c>
      <c r="BP113" s="29">
        <v>0</v>
      </c>
      <c r="BQ113" s="30">
        <v>0</v>
      </c>
      <c r="BR113" s="28">
        <v>3</v>
      </c>
      <c r="BS113" s="29">
        <v>3</v>
      </c>
      <c r="BT113" s="30">
        <f>BR113+BS113</f>
        <v>6</v>
      </c>
      <c r="BU113" s="28">
        <v>0</v>
      </c>
      <c r="BV113" s="29">
        <v>0</v>
      </c>
      <c r="BW113" s="30">
        <f>BU113+BV113</f>
        <v>0</v>
      </c>
    </row>
    <row r="114" spans="1:460" ht="24">
      <c r="A114" s="258" t="s">
        <v>27</v>
      </c>
      <c r="B114" s="119" t="s">
        <v>112</v>
      </c>
      <c r="C114" s="77" t="s">
        <v>8</v>
      </c>
      <c r="D114" s="68">
        <f t="shared" ref="D114:D121" si="104">G114+J114+M114+P114+S114+V114+Y114+AB114+AE114+AH114+AK114+AN114+AQ114+AT114+AW114+AZ114+BC114+BF114+BI114+BL114+BR114+BU114</f>
        <v>38</v>
      </c>
      <c r="E114" s="68">
        <f t="shared" ref="E114:E121" si="105">H114+K114+N114+Q114+T114+W114+Z114+AC114+AF114+AI114+AL114+AO114+AR114+AU114+AX114+BA114+BD114+BG114+BJ114+BM114+BP114+BS114+BV114</f>
        <v>39</v>
      </c>
      <c r="F114" s="161">
        <f t="shared" ref="F114:F121" si="106">D114+E114</f>
        <v>77</v>
      </c>
      <c r="G114" s="28">
        <v>10</v>
      </c>
      <c r="H114" s="29">
        <v>15</v>
      </c>
      <c r="I114" s="171">
        <f t="shared" ref="I114:I121" si="107">G114+H114</f>
        <v>25</v>
      </c>
      <c r="J114" s="28">
        <v>6</v>
      </c>
      <c r="K114" s="29">
        <v>6</v>
      </c>
      <c r="L114" s="30">
        <f t="shared" ref="L114:L121" si="108">J114+K114</f>
        <v>12</v>
      </c>
      <c r="M114" s="28">
        <v>4</v>
      </c>
      <c r="N114" s="29">
        <v>4</v>
      </c>
      <c r="O114" s="30">
        <f t="shared" ref="O114:O121" si="109">M114+N114</f>
        <v>8</v>
      </c>
      <c r="P114" s="28">
        <v>0</v>
      </c>
      <c r="Q114" s="29">
        <v>0</v>
      </c>
      <c r="R114" s="30">
        <f t="shared" ref="R114:R121" si="110">P114+Q114</f>
        <v>0</v>
      </c>
      <c r="S114" s="28">
        <v>5</v>
      </c>
      <c r="T114" s="29">
        <v>5</v>
      </c>
      <c r="U114" s="30">
        <f t="shared" ref="U114:U121" si="111">S114+T114</f>
        <v>10</v>
      </c>
      <c r="V114" s="28">
        <v>1</v>
      </c>
      <c r="W114" s="29">
        <v>1</v>
      </c>
      <c r="X114" s="30">
        <f t="shared" ref="X114:X121" si="112">V114+W114</f>
        <v>2</v>
      </c>
      <c r="Y114" s="28">
        <v>0</v>
      </c>
      <c r="Z114" s="29">
        <v>0</v>
      </c>
      <c r="AA114" s="30">
        <f t="shared" ref="AA114:AA121" si="113">Y114+Z114</f>
        <v>0</v>
      </c>
      <c r="AB114" s="28">
        <v>5</v>
      </c>
      <c r="AC114" s="29">
        <v>1</v>
      </c>
      <c r="AD114" s="30">
        <f t="shared" ref="AD114:AD121" si="114">AB114+AC114</f>
        <v>6</v>
      </c>
      <c r="AE114" s="185">
        <v>0</v>
      </c>
      <c r="AF114" s="66">
        <v>0</v>
      </c>
      <c r="AG114" s="30">
        <f t="shared" ref="AG114:AG121" si="115">AE114+AF114</f>
        <v>0</v>
      </c>
      <c r="AH114" s="28">
        <v>0</v>
      </c>
      <c r="AI114" s="29">
        <v>0</v>
      </c>
      <c r="AJ114" s="30">
        <f t="shared" ref="AJ114:AJ121" si="116">AH114+AI114</f>
        <v>0</v>
      </c>
      <c r="AK114" s="28">
        <v>0</v>
      </c>
      <c r="AL114" s="29">
        <v>0</v>
      </c>
      <c r="AM114" s="30">
        <f>AK114+AL114</f>
        <v>0</v>
      </c>
      <c r="AN114" s="28">
        <v>0</v>
      </c>
      <c r="AO114" s="29">
        <v>0</v>
      </c>
      <c r="AP114" s="30">
        <v>8</v>
      </c>
      <c r="AQ114" s="28">
        <v>0</v>
      </c>
      <c r="AR114" s="29">
        <v>0</v>
      </c>
      <c r="AS114" s="30">
        <f t="shared" ref="AS114:AS121" si="117">AQ114+AR114</f>
        <v>0</v>
      </c>
      <c r="AT114" s="28">
        <v>0</v>
      </c>
      <c r="AU114" s="29">
        <v>0</v>
      </c>
      <c r="AV114" s="30">
        <f t="shared" ref="AV114:AV121" si="118">AT114+AU114</f>
        <v>0</v>
      </c>
      <c r="AW114" s="28">
        <v>0</v>
      </c>
      <c r="AX114" s="29">
        <v>0</v>
      </c>
      <c r="AY114" s="30">
        <f t="shared" ref="AY114:AY121" si="119">AW114+AX114</f>
        <v>0</v>
      </c>
      <c r="AZ114" s="28">
        <v>0</v>
      </c>
      <c r="BA114" s="29">
        <v>0</v>
      </c>
      <c r="BB114" s="30">
        <f t="shared" ref="BB114:BB121" si="120">AZ114+BA114</f>
        <v>0</v>
      </c>
      <c r="BC114" s="28">
        <v>5</v>
      </c>
      <c r="BD114" s="29">
        <v>5</v>
      </c>
      <c r="BE114" s="30">
        <f t="shared" ref="BE114:BE121" si="121">BC114+BD114</f>
        <v>10</v>
      </c>
      <c r="BF114" s="28">
        <v>0</v>
      </c>
      <c r="BG114" s="29">
        <v>0</v>
      </c>
      <c r="BH114" s="30">
        <v>0</v>
      </c>
      <c r="BI114" s="28">
        <v>0</v>
      </c>
      <c r="BJ114" s="29">
        <v>0</v>
      </c>
      <c r="BK114" s="30">
        <f t="shared" ref="BK114:BK121" si="122">BI114+BJ114</f>
        <v>0</v>
      </c>
      <c r="BL114" s="168">
        <v>0</v>
      </c>
      <c r="BM114" s="94">
        <v>0</v>
      </c>
      <c r="BN114" s="30">
        <f t="shared" ref="BN114:BN121" si="123">BL114+BM114</f>
        <v>0</v>
      </c>
      <c r="BO114" s="28">
        <v>0</v>
      </c>
      <c r="BP114" s="29">
        <v>0</v>
      </c>
      <c r="BQ114" s="30">
        <v>0</v>
      </c>
      <c r="BR114" s="28">
        <v>2</v>
      </c>
      <c r="BS114" s="29">
        <v>2</v>
      </c>
      <c r="BT114" s="30">
        <f t="shared" ref="BT114:BT121" si="124">BR114+BS114</f>
        <v>4</v>
      </c>
      <c r="BU114" s="28">
        <v>0</v>
      </c>
      <c r="BV114" s="29">
        <v>0</v>
      </c>
      <c r="BW114" s="30">
        <f t="shared" ref="BW114:BW121" si="125">BU114+BV114</f>
        <v>0</v>
      </c>
    </row>
    <row r="115" spans="1:460">
      <c r="A115" s="258" t="s">
        <v>29</v>
      </c>
      <c r="B115" s="119" t="s">
        <v>113</v>
      </c>
      <c r="C115" s="77" t="s">
        <v>8</v>
      </c>
      <c r="D115" s="68">
        <f t="shared" si="104"/>
        <v>995</v>
      </c>
      <c r="E115" s="68">
        <f t="shared" si="105"/>
        <v>995</v>
      </c>
      <c r="F115" s="161">
        <f t="shared" si="106"/>
        <v>1990</v>
      </c>
      <c r="G115" s="28">
        <v>400</v>
      </c>
      <c r="H115" s="29">
        <v>400</v>
      </c>
      <c r="I115" s="171">
        <f t="shared" si="107"/>
        <v>800</v>
      </c>
      <c r="J115" s="28">
        <v>400</v>
      </c>
      <c r="K115" s="29">
        <v>400</v>
      </c>
      <c r="L115" s="30">
        <f t="shared" si="108"/>
        <v>800</v>
      </c>
      <c r="M115" s="28">
        <v>50</v>
      </c>
      <c r="N115" s="29">
        <v>50</v>
      </c>
      <c r="O115" s="30">
        <f t="shared" si="109"/>
        <v>100</v>
      </c>
      <c r="P115" s="28">
        <v>0</v>
      </c>
      <c r="Q115" s="29">
        <v>0</v>
      </c>
      <c r="R115" s="30">
        <f t="shared" si="110"/>
        <v>0</v>
      </c>
      <c r="S115" s="28">
        <v>5</v>
      </c>
      <c r="T115" s="29">
        <v>5</v>
      </c>
      <c r="U115" s="30">
        <f t="shared" si="111"/>
        <v>10</v>
      </c>
      <c r="V115" s="28">
        <v>1</v>
      </c>
      <c r="W115" s="29">
        <v>1</v>
      </c>
      <c r="X115" s="30">
        <f t="shared" si="112"/>
        <v>2</v>
      </c>
      <c r="Y115" s="28">
        <v>0</v>
      </c>
      <c r="Z115" s="29">
        <v>0</v>
      </c>
      <c r="AA115" s="30">
        <f t="shared" si="113"/>
        <v>0</v>
      </c>
      <c r="AB115" s="28">
        <v>65</v>
      </c>
      <c r="AC115" s="29">
        <v>65</v>
      </c>
      <c r="AD115" s="30">
        <f t="shared" si="114"/>
        <v>130</v>
      </c>
      <c r="AE115" s="185">
        <v>0</v>
      </c>
      <c r="AF115" s="66">
        <v>0</v>
      </c>
      <c r="AG115" s="30">
        <f t="shared" si="115"/>
        <v>0</v>
      </c>
      <c r="AH115" s="28">
        <v>0</v>
      </c>
      <c r="AI115" s="29">
        <v>0</v>
      </c>
      <c r="AJ115" s="30">
        <f t="shared" si="116"/>
        <v>0</v>
      </c>
      <c r="AK115" s="28">
        <v>30</v>
      </c>
      <c r="AL115" s="29">
        <v>30</v>
      </c>
      <c r="AM115" s="30">
        <f>AK115+AL115</f>
        <v>60</v>
      </c>
      <c r="AN115" s="28">
        <v>4</v>
      </c>
      <c r="AO115" s="29">
        <v>4</v>
      </c>
      <c r="AP115" s="30">
        <v>8</v>
      </c>
      <c r="AQ115" s="28">
        <v>5</v>
      </c>
      <c r="AR115" s="29">
        <v>5</v>
      </c>
      <c r="AS115" s="30">
        <f t="shared" si="117"/>
        <v>10</v>
      </c>
      <c r="AT115" s="28">
        <v>10</v>
      </c>
      <c r="AU115" s="29">
        <v>10</v>
      </c>
      <c r="AV115" s="30">
        <f t="shared" si="118"/>
        <v>20</v>
      </c>
      <c r="AW115" s="28">
        <v>0</v>
      </c>
      <c r="AX115" s="29">
        <v>0</v>
      </c>
      <c r="AY115" s="30">
        <f t="shared" si="119"/>
        <v>0</v>
      </c>
      <c r="AZ115" s="28">
        <v>0</v>
      </c>
      <c r="BA115" s="29">
        <v>0</v>
      </c>
      <c r="BB115" s="30">
        <f t="shared" si="120"/>
        <v>0</v>
      </c>
      <c r="BC115" s="28">
        <v>5</v>
      </c>
      <c r="BD115" s="29">
        <v>5</v>
      </c>
      <c r="BE115" s="30">
        <f t="shared" si="121"/>
        <v>10</v>
      </c>
      <c r="BF115" s="28">
        <v>0</v>
      </c>
      <c r="BG115" s="29">
        <v>0</v>
      </c>
      <c r="BH115" s="30">
        <v>0</v>
      </c>
      <c r="BI115" s="28">
        <v>0</v>
      </c>
      <c r="BJ115" s="29">
        <v>0</v>
      </c>
      <c r="BK115" s="30">
        <f t="shared" si="122"/>
        <v>0</v>
      </c>
      <c r="BL115" s="168">
        <v>0</v>
      </c>
      <c r="BM115" s="94">
        <v>0</v>
      </c>
      <c r="BN115" s="30">
        <f t="shared" si="123"/>
        <v>0</v>
      </c>
      <c r="BO115" s="28">
        <v>0</v>
      </c>
      <c r="BP115" s="29">
        <v>0</v>
      </c>
      <c r="BQ115" s="30">
        <v>0</v>
      </c>
      <c r="BR115" s="28">
        <v>20</v>
      </c>
      <c r="BS115" s="29">
        <v>20</v>
      </c>
      <c r="BT115" s="30">
        <f t="shared" si="124"/>
        <v>40</v>
      </c>
      <c r="BU115" s="28">
        <v>0</v>
      </c>
      <c r="BV115" s="29">
        <v>0</v>
      </c>
      <c r="BW115" s="30">
        <f t="shared" si="125"/>
        <v>0</v>
      </c>
    </row>
    <row r="116" spans="1:460" ht="24">
      <c r="A116" s="258" t="s">
        <v>30</v>
      </c>
      <c r="B116" s="119" t="s">
        <v>114</v>
      </c>
      <c r="C116" s="77" t="s">
        <v>8</v>
      </c>
      <c r="D116" s="68">
        <f t="shared" si="104"/>
        <v>758</v>
      </c>
      <c r="E116" s="68">
        <f t="shared" si="105"/>
        <v>764</v>
      </c>
      <c r="F116" s="161">
        <f t="shared" si="106"/>
        <v>1522</v>
      </c>
      <c r="G116" s="28">
        <v>100</v>
      </c>
      <c r="H116" s="29">
        <v>100</v>
      </c>
      <c r="I116" s="171">
        <f t="shared" si="107"/>
        <v>200</v>
      </c>
      <c r="J116" s="28">
        <v>100</v>
      </c>
      <c r="K116" s="29">
        <v>100</v>
      </c>
      <c r="L116" s="30">
        <f t="shared" si="108"/>
        <v>200</v>
      </c>
      <c r="M116" s="28">
        <v>200</v>
      </c>
      <c r="N116" s="29">
        <v>200</v>
      </c>
      <c r="O116" s="30">
        <f t="shared" si="109"/>
        <v>400</v>
      </c>
      <c r="P116" s="28">
        <v>0</v>
      </c>
      <c r="Q116" s="29">
        <v>0</v>
      </c>
      <c r="R116" s="30">
        <f t="shared" si="110"/>
        <v>0</v>
      </c>
      <c r="S116" s="28">
        <v>10</v>
      </c>
      <c r="T116" s="29">
        <v>10</v>
      </c>
      <c r="U116" s="30">
        <f t="shared" si="111"/>
        <v>20</v>
      </c>
      <c r="V116" s="28">
        <v>2</v>
      </c>
      <c r="W116" s="29">
        <v>2</v>
      </c>
      <c r="X116" s="30">
        <f t="shared" si="112"/>
        <v>4</v>
      </c>
      <c r="Y116" s="28">
        <v>0</v>
      </c>
      <c r="Z116" s="29">
        <v>0</v>
      </c>
      <c r="AA116" s="30">
        <f t="shared" si="113"/>
        <v>0</v>
      </c>
      <c r="AB116" s="28">
        <v>50</v>
      </c>
      <c r="AC116" s="29">
        <v>50</v>
      </c>
      <c r="AD116" s="30">
        <f t="shared" si="114"/>
        <v>100</v>
      </c>
      <c r="AE116" s="185">
        <v>10</v>
      </c>
      <c r="AF116" s="66">
        <v>10</v>
      </c>
      <c r="AG116" s="30">
        <f t="shared" si="115"/>
        <v>20</v>
      </c>
      <c r="AH116" s="28">
        <v>0</v>
      </c>
      <c r="AI116" s="29">
        <v>0</v>
      </c>
      <c r="AJ116" s="30">
        <f t="shared" si="116"/>
        <v>0</v>
      </c>
      <c r="AK116" s="28">
        <v>30</v>
      </c>
      <c r="AL116" s="29">
        <v>30</v>
      </c>
      <c r="AM116" s="30">
        <f t="shared" ref="AM116:AM121" si="126">AK116+AL116</f>
        <v>60</v>
      </c>
      <c r="AN116" s="28">
        <v>20</v>
      </c>
      <c r="AO116" s="29">
        <v>20</v>
      </c>
      <c r="AP116" s="30">
        <v>40</v>
      </c>
      <c r="AQ116" s="28">
        <v>0</v>
      </c>
      <c r="AR116" s="29">
        <v>0</v>
      </c>
      <c r="AS116" s="30">
        <f t="shared" si="117"/>
        <v>0</v>
      </c>
      <c r="AT116" s="28">
        <v>0</v>
      </c>
      <c r="AU116" s="29">
        <v>0</v>
      </c>
      <c r="AV116" s="30">
        <f t="shared" si="118"/>
        <v>0</v>
      </c>
      <c r="AW116" s="28">
        <v>60</v>
      </c>
      <c r="AX116" s="29">
        <v>60</v>
      </c>
      <c r="AY116" s="30">
        <f t="shared" si="119"/>
        <v>120</v>
      </c>
      <c r="AZ116" s="28">
        <v>0</v>
      </c>
      <c r="BA116" s="29">
        <v>0</v>
      </c>
      <c r="BB116" s="30">
        <f t="shared" si="120"/>
        <v>0</v>
      </c>
      <c r="BC116" s="28">
        <v>10</v>
      </c>
      <c r="BD116" s="29">
        <v>10</v>
      </c>
      <c r="BE116" s="30">
        <f t="shared" si="121"/>
        <v>20</v>
      </c>
      <c r="BF116" s="28">
        <v>0</v>
      </c>
      <c r="BG116" s="29">
        <v>0</v>
      </c>
      <c r="BH116" s="30">
        <v>0</v>
      </c>
      <c r="BI116" s="28">
        <v>10</v>
      </c>
      <c r="BJ116" s="29">
        <v>10</v>
      </c>
      <c r="BK116" s="30">
        <f t="shared" si="122"/>
        <v>20</v>
      </c>
      <c r="BL116" s="168">
        <v>6</v>
      </c>
      <c r="BM116" s="94">
        <v>6</v>
      </c>
      <c r="BN116" s="30">
        <f t="shared" si="123"/>
        <v>12</v>
      </c>
      <c r="BO116" s="28">
        <v>6</v>
      </c>
      <c r="BP116" s="29">
        <v>6</v>
      </c>
      <c r="BQ116" s="30">
        <v>12</v>
      </c>
      <c r="BR116" s="28">
        <v>50</v>
      </c>
      <c r="BS116" s="29">
        <v>50</v>
      </c>
      <c r="BT116" s="30">
        <f t="shared" si="124"/>
        <v>100</v>
      </c>
      <c r="BU116" s="28">
        <v>100</v>
      </c>
      <c r="BV116" s="29">
        <v>100</v>
      </c>
      <c r="BW116" s="30">
        <f t="shared" si="125"/>
        <v>200</v>
      </c>
    </row>
    <row r="117" spans="1:460" ht="24">
      <c r="A117" s="258" t="s">
        <v>32</v>
      </c>
      <c r="B117" s="119" t="s">
        <v>115</v>
      </c>
      <c r="C117" s="77" t="s">
        <v>8</v>
      </c>
      <c r="D117" s="68">
        <f t="shared" si="104"/>
        <v>1258</v>
      </c>
      <c r="E117" s="68">
        <f t="shared" si="105"/>
        <v>1264</v>
      </c>
      <c r="F117" s="161">
        <f t="shared" si="106"/>
        <v>2522</v>
      </c>
      <c r="G117" s="28">
        <v>100</v>
      </c>
      <c r="H117" s="29">
        <v>100</v>
      </c>
      <c r="I117" s="171">
        <f t="shared" si="107"/>
        <v>200</v>
      </c>
      <c r="J117" s="28">
        <v>800</v>
      </c>
      <c r="K117" s="29">
        <v>800</v>
      </c>
      <c r="L117" s="30">
        <f t="shared" si="108"/>
        <v>1600</v>
      </c>
      <c r="M117" s="28">
        <v>100</v>
      </c>
      <c r="N117" s="29">
        <v>100</v>
      </c>
      <c r="O117" s="30">
        <f t="shared" si="109"/>
        <v>200</v>
      </c>
      <c r="P117" s="28">
        <v>0</v>
      </c>
      <c r="Q117" s="29">
        <v>0</v>
      </c>
      <c r="R117" s="30">
        <f t="shared" si="110"/>
        <v>0</v>
      </c>
      <c r="S117" s="28">
        <v>10</v>
      </c>
      <c r="T117" s="29">
        <v>10</v>
      </c>
      <c r="U117" s="30">
        <f t="shared" si="111"/>
        <v>20</v>
      </c>
      <c r="V117" s="28">
        <v>2</v>
      </c>
      <c r="W117" s="29">
        <v>2</v>
      </c>
      <c r="X117" s="30">
        <f t="shared" si="112"/>
        <v>4</v>
      </c>
      <c r="Y117" s="28">
        <v>0</v>
      </c>
      <c r="Z117" s="29">
        <v>0</v>
      </c>
      <c r="AA117" s="30">
        <f t="shared" si="113"/>
        <v>0</v>
      </c>
      <c r="AB117" s="28">
        <v>40</v>
      </c>
      <c r="AC117" s="29">
        <v>40</v>
      </c>
      <c r="AD117" s="30">
        <f t="shared" si="114"/>
        <v>80</v>
      </c>
      <c r="AE117" s="185">
        <v>40</v>
      </c>
      <c r="AF117" s="66">
        <v>40</v>
      </c>
      <c r="AG117" s="30">
        <f t="shared" si="115"/>
        <v>80</v>
      </c>
      <c r="AH117" s="28">
        <v>0</v>
      </c>
      <c r="AI117" s="29">
        <v>0</v>
      </c>
      <c r="AJ117" s="30">
        <f t="shared" si="116"/>
        <v>0</v>
      </c>
      <c r="AK117" s="28">
        <v>30</v>
      </c>
      <c r="AL117" s="29">
        <v>30</v>
      </c>
      <c r="AM117" s="30">
        <f t="shared" si="126"/>
        <v>60</v>
      </c>
      <c r="AN117" s="28">
        <v>20</v>
      </c>
      <c r="AO117" s="29">
        <v>20</v>
      </c>
      <c r="AP117" s="30">
        <v>40</v>
      </c>
      <c r="AQ117" s="28">
        <v>0</v>
      </c>
      <c r="AR117" s="29">
        <v>0</v>
      </c>
      <c r="AS117" s="30">
        <f t="shared" si="117"/>
        <v>0</v>
      </c>
      <c r="AT117" s="28">
        <v>20</v>
      </c>
      <c r="AU117" s="29">
        <v>20</v>
      </c>
      <c r="AV117" s="30">
        <f t="shared" si="118"/>
        <v>40</v>
      </c>
      <c r="AW117" s="28">
        <v>30</v>
      </c>
      <c r="AX117" s="29">
        <v>30</v>
      </c>
      <c r="AY117" s="30">
        <f t="shared" si="119"/>
        <v>60</v>
      </c>
      <c r="AZ117" s="28">
        <v>0</v>
      </c>
      <c r="BA117" s="29">
        <v>0</v>
      </c>
      <c r="BB117" s="30">
        <f t="shared" si="120"/>
        <v>0</v>
      </c>
      <c r="BC117" s="28">
        <v>10</v>
      </c>
      <c r="BD117" s="29">
        <v>10</v>
      </c>
      <c r="BE117" s="30">
        <f t="shared" si="121"/>
        <v>20</v>
      </c>
      <c r="BF117" s="28">
        <v>0</v>
      </c>
      <c r="BG117" s="29">
        <v>0</v>
      </c>
      <c r="BH117" s="30">
        <v>0</v>
      </c>
      <c r="BI117" s="28">
        <v>0</v>
      </c>
      <c r="BJ117" s="29">
        <v>0</v>
      </c>
      <c r="BK117" s="30">
        <f t="shared" si="122"/>
        <v>0</v>
      </c>
      <c r="BL117" s="168">
        <v>6</v>
      </c>
      <c r="BM117" s="94">
        <v>6</v>
      </c>
      <c r="BN117" s="30">
        <f t="shared" si="123"/>
        <v>12</v>
      </c>
      <c r="BO117" s="28">
        <v>6</v>
      </c>
      <c r="BP117" s="29">
        <v>6</v>
      </c>
      <c r="BQ117" s="30">
        <v>12</v>
      </c>
      <c r="BR117" s="28">
        <v>0</v>
      </c>
      <c r="BS117" s="29">
        <v>0</v>
      </c>
      <c r="BT117" s="30">
        <f t="shared" si="124"/>
        <v>0</v>
      </c>
      <c r="BU117" s="28">
        <v>50</v>
      </c>
      <c r="BV117" s="29">
        <v>50</v>
      </c>
      <c r="BW117" s="30">
        <f t="shared" si="125"/>
        <v>100</v>
      </c>
    </row>
    <row r="118" spans="1:460" ht="24">
      <c r="A118" s="258" t="s">
        <v>33</v>
      </c>
      <c r="B118" s="119" t="s">
        <v>116</v>
      </c>
      <c r="C118" s="77" t="s">
        <v>8</v>
      </c>
      <c r="D118" s="68">
        <f t="shared" si="104"/>
        <v>602</v>
      </c>
      <c r="E118" s="68">
        <f t="shared" si="105"/>
        <v>582</v>
      </c>
      <c r="F118" s="161">
        <f t="shared" si="106"/>
        <v>1184</v>
      </c>
      <c r="G118" s="28">
        <v>0</v>
      </c>
      <c r="H118" s="29">
        <v>0</v>
      </c>
      <c r="I118" s="171">
        <f t="shared" si="107"/>
        <v>0</v>
      </c>
      <c r="J118" s="28">
        <v>10</v>
      </c>
      <c r="K118" s="29">
        <v>10</v>
      </c>
      <c r="L118" s="30">
        <f t="shared" si="108"/>
        <v>20</v>
      </c>
      <c r="M118" s="28">
        <v>0</v>
      </c>
      <c r="N118" s="29">
        <v>0</v>
      </c>
      <c r="O118" s="30">
        <f t="shared" si="109"/>
        <v>0</v>
      </c>
      <c r="P118" s="28">
        <v>500</v>
      </c>
      <c r="Q118" s="29">
        <v>500</v>
      </c>
      <c r="R118" s="30">
        <f t="shared" si="110"/>
        <v>1000</v>
      </c>
      <c r="S118" s="28">
        <v>10</v>
      </c>
      <c r="T118" s="29">
        <v>10</v>
      </c>
      <c r="U118" s="30">
        <f t="shared" si="111"/>
        <v>20</v>
      </c>
      <c r="V118" s="28">
        <v>2</v>
      </c>
      <c r="W118" s="29">
        <v>2</v>
      </c>
      <c r="X118" s="30">
        <f t="shared" si="112"/>
        <v>4</v>
      </c>
      <c r="Y118" s="28">
        <v>0</v>
      </c>
      <c r="Z118" s="29">
        <v>0</v>
      </c>
      <c r="AA118" s="30">
        <f t="shared" si="113"/>
        <v>0</v>
      </c>
      <c r="AB118" s="28">
        <v>30</v>
      </c>
      <c r="AC118" s="29">
        <v>10</v>
      </c>
      <c r="AD118" s="30">
        <f t="shared" si="114"/>
        <v>40</v>
      </c>
      <c r="AE118" s="185">
        <v>0</v>
      </c>
      <c r="AF118" s="66">
        <v>0</v>
      </c>
      <c r="AG118" s="30">
        <f t="shared" si="115"/>
        <v>0</v>
      </c>
      <c r="AH118" s="28">
        <v>0</v>
      </c>
      <c r="AI118" s="29">
        <v>0</v>
      </c>
      <c r="AJ118" s="30">
        <f t="shared" si="116"/>
        <v>0</v>
      </c>
      <c r="AK118" s="28">
        <v>0</v>
      </c>
      <c r="AL118" s="29">
        <v>0</v>
      </c>
      <c r="AM118" s="30">
        <f t="shared" si="126"/>
        <v>0</v>
      </c>
      <c r="AN118" s="28">
        <v>20</v>
      </c>
      <c r="AO118" s="29">
        <v>20</v>
      </c>
      <c r="AP118" s="30">
        <v>40</v>
      </c>
      <c r="AQ118" s="28">
        <v>0</v>
      </c>
      <c r="AR118" s="29">
        <v>0</v>
      </c>
      <c r="AS118" s="30">
        <f t="shared" si="117"/>
        <v>0</v>
      </c>
      <c r="AT118" s="28">
        <v>0</v>
      </c>
      <c r="AU118" s="42">
        <v>0</v>
      </c>
      <c r="AV118" s="30">
        <f t="shared" si="118"/>
        <v>0</v>
      </c>
      <c r="AW118" s="28">
        <v>0</v>
      </c>
      <c r="AX118" s="29">
        <v>0</v>
      </c>
      <c r="AY118" s="30">
        <f t="shared" si="119"/>
        <v>0</v>
      </c>
      <c r="AZ118" s="28">
        <v>0</v>
      </c>
      <c r="BA118" s="29">
        <v>0</v>
      </c>
      <c r="BB118" s="30">
        <f t="shared" si="120"/>
        <v>0</v>
      </c>
      <c r="BC118" s="28">
        <v>10</v>
      </c>
      <c r="BD118" s="29">
        <v>10</v>
      </c>
      <c r="BE118" s="30">
        <f t="shared" si="121"/>
        <v>20</v>
      </c>
      <c r="BF118" s="28">
        <v>0</v>
      </c>
      <c r="BG118" s="29">
        <v>0</v>
      </c>
      <c r="BH118" s="30">
        <v>0</v>
      </c>
      <c r="BI118" s="28">
        <v>0</v>
      </c>
      <c r="BJ118" s="29">
        <v>0</v>
      </c>
      <c r="BK118" s="30">
        <f t="shared" si="122"/>
        <v>0</v>
      </c>
      <c r="BL118" s="168">
        <v>0</v>
      </c>
      <c r="BM118" s="94">
        <v>0</v>
      </c>
      <c r="BN118" s="30">
        <f t="shared" si="123"/>
        <v>0</v>
      </c>
      <c r="BO118" s="28">
        <v>0</v>
      </c>
      <c r="BP118" s="29">
        <v>0</v>
      </c>
      <c r="BQ118" s="30">
        <v>0</v>
      </c>
      <c r="BR118" s="28">
        <v>20</v>
      </c>
      <c r="BS118" s="29">
        <v>20</v>
      </c>
      <c r="BT118" s="30">
        <f t="shared" si="124"/>
        <v>40</v>
      </c>
      <c r="BU118" s="28">
        <v>0</v>
      </c>
      <c r="BV118" s="29">
        <v>0</v>
      </c>
      <c r="BW118" s="30">
        <f t="shared" si="125"/>
        <v>0</v>
      </c>
    </row>
    <row r="119" spans="1:460" ht="24">
      <c r="A119" s="258" t="s">
        <v>34</v>
      </c>
      <c r="B119" s="119" t="s">
        <v>117</v>
      </c>
      <c r="C119" s="77" t="s">
        <v>8</v>
      </c>
      <c r="D119" s="68">
        <f t="shared" si="104"/>
        <v>76</v>
      </c>
      <c r="E119" s="68">
        <f t="shared" si="105"/>
        <v>75</v>
      </c>
      <c r="F119" s="161">
        <f t="shared" si="106"/>
        <v>151</v>
      </c>
      <c r="G119" s="28">
        <v>30</v>
      </c>
      <c r="H119" s="29">
        <v>30</v>
      </c>
      <c r="I119" s="171">
        <f t="shared" si="107"/>
        <v>60</v>
      </c>
      <c r="J119" s="28">
        <v>5</v>
      </c>
      <c r="K119" s="29">
        <v>5</v>
      </c>
      <c r="L119" s="30">
        <f t="shared" si="108"/>
        <v>10</v>
      </c>
      <c r="M119" s="28">
        <v>0</v>
      </c>
      <c r="N119" s="29">
        <v>0</v>
      </c>
      <c r="O119" s="30">
        <f t="shared" si="109"/>
        <v>0</v>
      </c>
      <c r="P119" s="28">
        <v>0</v>
      </c>
      <c r="Q119" s="29">
        <v>0</v>
      </c>
      <c r="R119" s="30">
        <f t="shared" si="110"/>
        <v>0</v>
      </c>
      <c r="S119" s="28">
        <v>5</v>
      </c>
      <c r="T119" s="29">
        <v>5</v>
      </c>
      <c r="U119" s="30">
        <f t="shared" si="111"/>
        <v>10</v>
      </c>
      <c r="V119" s="28">
        <v>2</v>
      </c>
      <c r="W119" s="29">
        <v>2</v>
      </c>
      <c r="X119" s="30">
        <f t="shared" si="112"/>
        <v>4</v>
      </c>
      <c r="Y119" s="28">
        <v>10</v>
      </c>
      <c r="Z119" s="29">
        <v>10</v>
      </c>
      <c r="AA119" s="30">
        <f t="shared" si="113"/>
        <v>20</v>
      </c>
      <c r="AB119" s="28">
        <v>3</v>
      </c>
      <c r="AC119" s="29">
        <v>1</v>
      </c>
      <c r="AD119" s="30">
        <f t="shared" si="114"/>
        <v>4</v>
      </c>
      <c r="AE119" s="185">
        <v>0</v>
      </c>
      <c r="AF119" s="66">
        <v>0</v>
      </c>
      <c r="AG119" s="30">
        <f t="shared" si="115"/>
        <v>0</v>
      </c>
      <c r="AH119" s="28">
        <v>0</v>
      </c>
      <c r="AI119" s="29">
        <v>0</v>
      </c>
      <c r="AJ119" s="30">
        <f t="shared" si="116"/>
        <v>0</v>
      </c>
      <c r="AK119" s="28">
        <v>2</v>
      </c>
      <c r="AL119" s="29">
        <v>2</v>
      </c>
      <c r="AM119" s="30">
        <f t="shared" si="126"/>
        <v>4</v>
      </c>
      <c r="AN119" s="28">
        <v>2</v>
      </c>
      <c r="AO119" s="29">
        <v>3</v>
      </c>
      <c r="AP119" s="30">
        <v>5</v>
      </c>
      <c r="AQ119" s="28">
        <v>5</v>
      </c>
      <c r="AR119" s="29">
        <v>5</v>
      </c>
      <c r="AS119" s="30">
        <f t="shared" si="117"/>
        <v>10</v>
      </c>
      <c r="AT119" s="28">
        <v>0</v>
      </c>
      <c r="AU119" s="42">
        <v>0</v>
      </c>
      <c r="AV119" s="30">
        <f t="shared" si="118"/>
        <v>0</v>
      </c>
      <c r="AW119" s="28">
        <v>0</v>
      </c>
      <c r="AX119" s="29">
        <v>0</v>
      </c>
      <c r="AY119" s="30">
        <f t="shared" si="119"/>
        <v>0</v>
      </c>
      <c r="AZ119" s="28">
        <v>0</v>
      </c>
      <c r="BA119" s="29">
        <v>0</v>
      </c>
      <c r="BB119" s="30">
        <f t="shared" si="120"/>
        <v>0</v>
      </c>
      <c r="BC119" s="28">
        <v>10</v>
      </c>
      <c r="BD119" s="29">
        <v>10</v>
      </c>
      <c r="BE119" s="30">
        <f t="shared" si="121"/>
        <v>20</v>
      </c>
      <c r="BF119" s="28">
        <v>0</v>
      </c>
      <c r="BG119" s="29">
        <v>0</v>
      </c>
      <c r="BH119" s="30">
        <v>0</v>
      </c>
      <c r="BI119" s="28">
        <v>0</v>
      </c>
      <c r="BJ119" s="29">
        <v>0</v>
      </c>
      <c r="BK119" s="30">
        <f t="shared" si="122"/>
        <v>0</v>
      </c>
      <c r="BL119" s="168">
        <v>0</v>
      </c>
      <c r="BM119" s="94">
        <v>0</v>
      </c>
      <c r="BN119" s="30">
        <f t="shared" si="123"/>
        <v>0</v>
      </c>
      <c r="BO119" s="28">
        <v>0</v>
      </c>
      <c r="BP119" s="29">
        <v>0</v>
      </c>
      <c r="BQ119" s="30">
        <v>0</v>
      </c>
      <c r="BR119" s="28">
        <v>2</v>
      </c>
      <c r="BS119" s="29">
        <v>2</v>
      </c>
      <c r="BT119" s="30">
        <f t="shared" si="124"/>
        <v>4</v>
      </c>
      <c r="BU119" s="28">
        <v>0</v>
      </c>
      <c r="BV119" s="29">
        <v>0</v>
      </c>
      <c r="BW119" s="30">
        <f t="shared" si="125"/>
        <v>0</v>
      </c>
    </row>
    <row r="120" spans="1:460" s="23" customFormat="1" ht="24">
      <c r="A120" s="276" t="s">
        <v>36</v>
      </c>
      <c r="B120" s="121" t="s">
        <v>268</v>
      </c>
      <c r="C120" s="78" t="s">
        <v>8</v>
      </c>
      <c r="D120" s="68">
        <f t="shared" si="104"/>
        <v>26</v>
      </c>
      <c r="E120" s="68">
        <f t="shared" si="105"/>
        <v>26</v>
      </c>
      <c r="F120" s="161">
        <f t="shared" si="106"/>
        <v>52</v>
      </c>
      <c r="G120" s="28">
        <v>0</v>
      </c>
      <c r="H120" s="29">
        <v>0</v>
      </c>
      <c r="I120" s="171">
        <f t="shared" si="107"/>
        <v>0</v>
      </c>
      <c r="J120" s="28">
        <v>8</v>
      </c>
      <c r="K120" s="29">
        <v>8</v>
      </c>
      <c r="L120" s="30">
        <f t="shared" si="108"/>
        <v>16</v>
      </c>
      <c r="M120" s="28">
        <v>5</v>
      </c>
      <c r="N120" s="29">
        <v>5</v>
      </c>
      <c r="O120" s="30">
        <f t="shared" si="109"/>
        <v>10</v>
      </c>
      <c r="P120" s="28">
        <v>10</v>
      </c>
      <c r="Q120" s="29">
        <v>10</v>
      </c>
      <c r="R120" s="30">
        <f t="shared" si="110"/>
        <v>20</v>
      </c>
      <c r="S120" s="28">
        <v>1</v>
      </c>
      <c r="T120" s="29">
        <v>1</v>
      </c>
      <c r="U120" s="30">
        <f t="shared" si="111"/>
        <v>2</v>
      </c>
      <c r="V120" s="28">
        <v>0</v>
      </c>
      <c r="W120" s="29">
        <v>0</v>
      </c>
      <c r="X120" s="30">
        <f t="shared" si="112"/>
        <v>0</v>
      </c>
      <c r="Y120" s="28">
        <v>0</v>
      </c>
      <c r="Z120" s="29">
        <v>0</v>
      </c>
      <c r="AA120" s="30">
        <f t="shared" si="113"/>
        <v>0</v>
      </c>
      <c r="AB120" s="28">
        <v>1</v>
      </c>
      <c r="AC120" s="29">
        <v>1</v>
      </c>
      <c r="AD120" s="30">
        <f t="shared" si="114"/>
        <v>2</v>
      </c>
      <c r="AE120" s="185">
        <v>0</v>
      </c>
      <c r="AF120" s="66">
        <v>0</v>
      </c>
      <c r="AG120" s="30">
        <f t="shared" si="115"/>
        <v>0</v>
      </c>
      <c r="AH120" s="28">
        <v>0</v>
      </c>
      <c r="AI120" s="29">
        <v>0</v>
      </c>
      <c r="AJ120" s="30">
        <f t="shared" si="116"/>
        <v>0</v>
      </c>
      <c r="AK120" s="28">
        <v>0</v>
      </c>
      <c r="AL120" s="29">
        <v>0</v>
      </c>
      <c r="AM120" s="30">
        <f t="shared" si="126"/>
        <v>0</v>
      </c>
      <c r="AN120" s="28">
        <v>0</v>
      </c>
      <c r="AO120" s="29">
        <v>0</v>
      </c>
      <c r="AP120" s="30">
        <f t="shared" ref="AP120:AP121" si="127">AN120+AO120</f>
        <v>0</v>
      </c>
      <c r="AQ120" s="28">
        <v>1</v>
      </c>
      <c r="AR120" s="29">
        <v>1</v>
      </c>
      <c r="AS120" s="30">
        <f t="shared" si="117"/>
        <v>2</v>
      </c>
      <c r="AT120" s="28">
        <v>0</v>
      </c>
      <c r="AU120" s="42">
        <v>0</v>
      </c>
      <c r="AV120" s="30">
        <f t="shared" si="118"/>
        <v>0</v>
      </c>
      <c r="AW120" s="28">
        <v>0</v>
      </c>
      <c r="AX120" s="29">
        <v>0</v>
      </c>
      <c r="AY120" s="30">
        <f t="shared" si="119"/>
        <v>0</v>
      </c>
      <c r="AZ120" s="28">
        <v>0</v>
      </c>
      <c r="BA120" s="29">
        <v>0</v>
      </c>
      <c r="BB120" s="30">
        <f t="shared" si="120"/>
        <v>0</v>
      </c>
      <c r="BC120" s="28">
        <v>0</v>
      </c>
      <c r="BD120" s="29">
        <v>0</v>
      </c>
      <c r="BE120" s="30">
        <f t="shared" si="121"/>
        <v>0</v>
      </c>
      <c r="BF120" s="28">
        <v>0</v>
      </c>
      <c r="BG120" s="29">
        <v>0</v>
      </c>
      <c r="BH120" s="30">
        <v>0</v>
      </c>
      <c r="BI120" s="28">
        <v>0</v>
      </c>
      <c r="BJ120" s="29">
        <v>0</v>
      </c>
      <c r="BK120" s="30">
        <f t="shared" si="122"/>
        <v>0</v>
      </c>
      <c r="BL120" s="168">
        <v>0</v>
      </c>
      <c r="BM120" s="94">
        <v>0</v>
      </c>
      <c r="BN120" s="30">
        <f t="shared" si="123"/>
        <v>0</v>
      </c>
      <c r="BO120" s="28">
        <v>0</v>
      </c>
      <c r="BP120" s="29">
        <v>0</v>
      </c>
      <c r="BQ120" s="30">
        <v>0</v>
      </c>
      <c r="BR120" s="28">
        <v>0</v>
      </c>
      <c r="BS120" s="29">
        <v>0</v>
      </c>
      <c r="BT120" s="30">
        <f t="shared" si="124"/>
        <v>0</v>
      </c>
      <c r="BU120" s="28">
        <v>0</v>
      </c>
      <c r="BV120" s="29">
        <v>0</v>
      </c>
      <c r="BW120" s="30">
        <f t="shared" si="125"/>
        <v>0</v>
      </c>
      <c r="BX120" s="7"/>
      <c r="BY120" s="7"/>
      <c r="BZ120" s="7"/>
      <c r="CA120" s="7"/>
      <c r="CB120" s="7"/>
      <c r="CC120" s="7"/>
      <c r="CD120" s="7"/>
      <c r="CE120" s="7"/>
      <c r="CF120" s="7"/>
      <c r="CG120" s="7"/>
      <c r="CH120" s="7"/>
      <c r="CI120" s="7"/>
      <c r="CJ120" s="7"/>
      <c r="CK120" s="7"/>
      <c r="CL120" s="7"/>
      <c r="CM120" s="7"/>
      <c r="CN120" s="7"/>
      <c r="CO120" s="7"/>
      <c r="CP120" s="7"/>
      <c r="CQ120" s="7"/>
      <c r="CR120" s="7"/>
      <c r="CS120" s="7"/>
      <c r="CT120" s="7"/>
      <c r="CU120" s="7"/>
      <c r="CV120" s="7"/>
      <c r="CW120" s="7"/>
      <c r="CX120" s="7"/>
      <c r="CY120" s="7"/>
      <c r="CZ120" s="7"/>
      <c r="DA120" s="7"/>
      <c r="DB120" s="7"/>
      <c r="DC120" s="7"/>
      <c r="DD120" s="7"/>
      <c r="DE120" s="7"/>
      <c r="DF120" s="7"/>
      <c r="DG120" s="7"/>
      <c r="DH120" s="7"/>
      <c r="DI120" s="7"/>
      <c r="DJ120" s="7"/>
      <c r="DK120" s="7"/>
      <c r="DL120" s="7"/>
      <c r="DM120" s="7"/>
      <c r="DN120" s="7"/>
      <c r="DO120" s="7"/>
      <c r="DP120" s="7"/>
      <c r="DQ120" s="7"/>
      <c r="DR120" s="7"/>
      <c r="DS120" s="7"/>
      <c r="DT120" s="7"/>
      <c r="DU120" s="7"/>
      <c r="DV120" s="7"/>
      <c r="DW120" s="7"/>
      <c r="DX120" s="7"/>
      <c r="DY120" s="7"/>
      <c r="DZ120" s="7"/>
      <c r="EA120" s="7"/>
      <c r="EB120" s="7"/>
      <c r="EC120" s="7"/>
      <c r="ED120" s="7"/>
      <c r="EE120" s="7"/>
      <c r="EF120" s="7"/>
      <c r="EG120" s="7"/>
      <c r="EH120" s="7"/>
      <c r="EI120" s="7"/>
      <c r="EJ120" s="13"/>
      <c r="EK120" s="13"/>
      <c r="EL120" s="13"/>
      <c r="EM120" s="13"/>
      <c r="EN120" s="13"/>
      <c r="EO120" s="13"/>
      <c r="EP120" s="13"/>
      <c r="EQ120" s="13"/>
      <c r="ER120" s="13"/>
      <c r="ES120" s="13"/>
      <c r="ET120" s="13"/>
      <c r="EU120" s="13"/>
      <c r="EV120" s="13"/>
      <c r="EW120" s="13"/>
      <c r="EX120" s="13"/>
      <c r="EY120" s="13"/>
      <c r="EZ120" s="13"/>
      <c r="FA120" s="13"/>
      <c r="FB120" s="13"/>
      <c r="FC120" s="13"/>
      <c r="FD120" s="13"/>
      <c r="FE120" s="13"/>
      <c r="FF120" s="13"/>
      <c r="FG120" s="13"/>
      <c r="FH120" s="13"/>
      <c r="FI120" s="13"/>
      <c r="FJ120" s="13"/>
      <c r="FK120" s="13"/>
      <c r="FL120" s="13"/>
      <c r="FM120" s="13"/>
      <c r="FN120" s="13"/>
      <c r="FO120" s="13"/>
      <c r="FP120" s="13"/>
      <c r="FQ120" s="13"/>
      <c r="FR120" s="13"/>
      <c r="FS120" s="13"/>
      <c r="FT120" s="13"/>
      <c r="FU120" s="13"/>
      <c r="FV120" s="13"/>
      <c r="FW120" s="13"/>
      <c r="FX120" s="13"/>
      <c r="FY120" s="13"/>
      <c r="FZ120" s="13"/>
      <c r="GA120" s="13"/>
      <c r="GB120" s="13"/>
      <c r="GC120" s="13"/>
      <c r="GD120" s="13"/>
      <c r="GE120" s="13"/>
      <c r="GF120" s="13"/>
      <c r="GG120" s="13"/>
      <c r="GH120" s="13"/>
      <c r="GI120" s="13"/>
      <c r="GJ120" s="13"/>
      <c r="GK120" s="13"/>
      <c r="GL120" s="13"/>
      <c r="GM120" s="13"/>
      <c r="GN120" s="13"/>
      <c r="GO120" s="13"/>
      <c r="GP120" s="13"/>
      <c r="GQ120" s="13"/>
      <c r="GR120" s="13"/>
      <c r="GS120" s="13"/>
      <c r="GT120" s="13"/>
      <c r="GU120" s="13"/>
      <c r="GV120" s="13"/>
      <c r="GW120" s="13"/>
      <c r="GX120" s="13"/>
      <c r="GY120" s="13"/>
      <c r="GZ120" s="13"/>
      <c r="HA120" s="13"/>
      <c r="HB120" s="13"/>
      <c r="HC120" s="13"/>
      <c r="HD120" s="13"/>
      <c r="HE120" s="13"/>
      <c r="HF120" s="13"/>
      <c r="HG120" s="13"/>
      <c r="HH120" s="13"/>
      <c r="HI120" s="13"/>
      <c r="HJ120" s="13"/>
      <c r="HK120" s="13"/>
      <c r="HL120" s="13"/>
      <c r="HM120" s="13"/>
      <c r="HN120" s="13"/>
      <c r="HO120" s="13"/>
      <c r="HP120" s="13"/>
      <c r="HQ120" s="13"/>
      <c r="HR120" s="13"/>
      <c r="HS120" s="13"/>
      <c r="HT120" s="13"/>
      <c r="HU120" s="13"/>
      <c r="HV120" s="13"/>
      <c r="HW120" s="13"/>
      <c r="HX120" s="13"/>
      <c r="HY120" s="13"/>
      <c r="HZ120" s="13"/>
      <c r="IA120" s="13"/>
      <c r="IB120" s="13"/>
      <c r="IC120" s="13"/>
      <c r="ID120" s="13"/>
      <c r="IE120" s="13"/>
      <c r="IF120" s="13"/>
      <c r="IG120" s="13"/>
      <c r="IH120" s="13"/>
      <c r="II120" s="13"/>
      <c r="IJ120" s="13"/>
      <c r="IK120" s="13"/>
      <c r="IL120" s="13"/>
      <c r="IM120" s="13"/>
      <c r="IN120" s="13"/>
      <c r="IO120" s="13"/>
      <c r="IP120" s="13"/>
      <c r="IQ120" s="13"/>
      <c r="IR120" s="13"/>
      <c r="IS120" s="13"/>
      <c r="IT120" s="13"/>
      <c r="IU120" s="13"/>
      <c r="IV120" s="13"/>
      <c r="IW120" s="13"/>
      <c r="IX120" s="13"/>
      <c r="IY120" s="13"/>
      <c r="IZ120" s="13"/>
      <c r="JA120" s="13"/>
      <c r="JB120" s="13"/>
      <c r="JC120" s="13"/>
      <c r="JD120" s="13"/>
      <c r="JE120" s="2"/>
      <c r="JF120" s="2"/>
      <c r="JG120" s="2"/>
      <c r="JH120" s="2"/>
      <c r="JI120" s="2"/>
      <c r="JJ120" s="2"/>
      <c r="JK120" s="2"/>
      <c r="JL120" s="2"/>
      <c r="JM120" s="2"/>
      <c r="JN120" s="2"/>
      <c r="JO120" s="2"/>
      <c r="JP120" s="2"/>
      <c r="JQ120" s="2"/>
      <c r="JR120" s="2"/>
      <c r="JS120" s="2"/>
      <c r="JT120" s="2"/>
      <c r="JU120" s="2"/>
      <c r="JV120" s="2"/>
      <c r="JW120" s="2"/>
      <c r="JX120" s="2"/>
      <c r="JY120" s="2"/>
      <c r="JZ120" s="2"/>
      <c r="KA120" s="2"/>
      <c r="KB120" s="2"/>
      <c r="KC120" s="2"/>
      <c r="KD120" s="2"/>
      <c r="KE120" s="2"/>
      <c r="KF120" s="2"/>
      <c r="KG120" s="2"/>
      <c r="KH120" s="2"/>
      <c r="KI120" s="2"/>
      <c r="KJ120" s="2"/>
      <c r="KK120" s="2"/>
      <c r="KL120" s="2"/>
      <c r="KM120" s="2"/>
      <c r="KN120" s="2"/>
      <c r="KO120" s="2"/>
      <c r="KP120" s="2"/>
      <c r="KQ120" s="2"/>
      <c r="KR120" s="2"/>
      <c r="KS120" s="2"/>
      <c r="KT120" s="2"/>
      <c r="KU120" s="2"/>
      <c r="KV120" s="2"/>
      <c r="KW120" s="2"/>
      <c r="KX120" s="2"/>
      <c r="KY120" s="2"/>
      <c r="KZ120" s="2"/>
      <c r="LA120" s="2"/>
      <c r="LB120" s="2"/>
      <c r="LC120" s="2"/>
      <c r="LD120" s="2"/>
      <c r="LE120" s="2"/>
      <c r="LF120" s="2"/>
      <c r="LG120" s="2"/>
      <c r="LH120" s="2"/>
      <c r="LI120" s="2"/>
      <c r="LJ120" s="2"/>
      <c r="LK120" s="2"/>
      <c r="LL120" s="2"/>
      <c r="LM120" s="2"/>
      <c r="LN120" s="2"/>
      <c r="LO120" s="2"/>
      <c r="LP120" s="2"/>
      <c r="LQ120" s="2"/>
      <c r="LR120" s="2"/>
      <c r="LS120" s="2"/>
      <c r="LT120" s="2"/>
      <c r="LU120" s="2"/>
      <c r="LV120" s="2"/>
      <c r="LW120" s="2"/>
      <c r="LX120" s="2"/>
      <c r="LY120" s="2"/>
      <c r="LZ120" s="2"/>
      <c r="MA120" s="2"/>
      <c r="MB120" s="2"/>
      <c r="MC120" s="2"/>
      <c r="MD120" s="2"/>
      <c r="ME120" s="2"/>
      <c r="MF120" s="2"/>
      <c r="MG120" s="2"/>
      <c r="MH120" s="2"/>
      <c r="MI120" s="2"/>
      <c r="MJ120" s="2"/>
      <c r="MK120" s="2"/>
      <c r="ML120" s="2"/>
      <c r="MM120" s="2"/>
      <c r="MN120" s="2"/>
      <c r="MO120" s="2"/>
      <c r="MP120" s="2"/>
      <c r="MQ120" s="2"/>
      <c r="MR120" s="2"/>
      <c r="MS120" s="2"/>
      <c r="MT120" s="2"/>
      <c r="MU120" s="2"/>
      <c r="MV120" s="2"/>
      <c r="MW120" s="2"/>
      <c r="MX120" s="2"/>
      <c r="MY120" s="2"/>
      <c r="MZ120" s="2"/>
      <c r="NA120" s="2"/>
      <c r="NB120" s="2"/>
      <c r="NC120" s="2"/>
      <c r="ND120" s="2"/>
      <c r="NE120" s="2"/>
      <c r="NF120" s="2"/>
      <c r="NG120" s="2"/>
      <c r="NH120" s="2"/>
      <c r="NI120" s="2"/>
      <c r="NJ120" s="2"/>
      <c r="NK120" s="2"/>
      <c r="NL120" s="2"/>
      <c r="NM120" s="2"/>
      <c r="NN120" s="2"/>
      <c r="NO120" s="2"/>
      <c r="NP120" s="2"/>
      <c r="NQ120" s="2"/>
      <c r="NR120" s="2"/>
      <c r="NS120" s="2"/>
      <c r="NT120" s="2"/>
      <c r="NU120" s="2"/>
      <c r="NV120" s="2"/>
      <c r="NW120" s="2"/>
      <c r="NX120" s="2"/>
      <c r="NY120" s="2"/>
      <c r="NZ120" s="2"/>
      <c r="OA120" s="2"/>
      <c r="OB120" s="2"/>
      <c r="OC120" s="2"/>
      <c r="OD120" s="2"/>
      <c r="OE120" s="2"/>
      <c r="OF120" s="2"/>
      <c r="OG120" s="2"/>
      <c r="OH120" s="2"/>
      <c r="OI120" s="2"/>
      <c r="OJ120" s="2"/>
      <c r="OK120" s="2"/>
      <c r="OL120" s="2"/>
      <c r="OM120" s="2"/>
    </row>
    <row r="121" spans="1:460" s="23" customFormat="1" ht="24">
      <c r="A121" s="276" t="s">
        <v>37</v>
      </c>
      <c r="B121" s="121" t="s">
        <v>269</v>
      </c>
      <c r="C121" s="78" t="s">
        <v>8</v>
      </c>
      <c r="D121" s="68">
        <f t="shared" si="104"/>
        <v>27</v>
      </c>
      <c r="E121" s="68">
        <f t="shared" si="105"/>
        <v>27</v>
      </c>
      <c r="F121" s="161">
        <f t="shared" si="106"/>
        <v>54</v>
      </c>
      <c r="G121" s="28">
        <v>0</v>
      </c>
      <c r="H121" s="29">
        <v>0</v>
      </c>
      <c r="I121" s="171">
        <f t="shared" si="107"/>
        <v>0</v>
      </c>
      <c r="J121" s="28">
        <v>4</v>
      </c>
      <c r="K121" s="29">
        <v>4</v>
      </c>
      <c r="L121" s="30">
        <f t="shared" si="108"/>
        <v>8</v>
      </c>
      <c r="M121" s="28">
        <v>10</v>
      </c>
      <c r="N121" s="29">
        <v>10</v>
      </c>
      <c r="O121" s="30">
        <f t="shared" si="109"/>
        <v>20</v>
      </c>
      <c r="P121" s="28">
        <v>10</v>
      </c>
      <c r="Q121" s="29">
        <v>10</v>
      </c>
      <c r="R121" s="30">
        <f t="shared" si="110"/>
        <v>20</v>
      </c>
      <c r="S121" s="28">
        <v>1</v>
      </c>
      <c r="T121" s="29">
        <v>1</v>
      </c>
      <c r="U121" s="30">
        <f t="shared" si="111"/>
        <v>2</v>
      </c>
      <c r="V121" s="28">
        <v>0</v>
      </c>
      <c r="W121" s="29">
        <v>0</v>
      </c>
      <c r="X121" s="30">
        <f t="shared" si="112"/>
        <v>0</v>
      </c>
      <c r="Y121" s="28">
        <v>0</v>
      </c>
      <c r="Z121" s="29">
        <v>0</v>
      </c>
      <c r="AA121" s="30">
        <f t="shared" si="113"/>
        <v>0</v>
      </c>
      <c r="AB121" s="28">
        <v>1</v>
      </c>
      <c r="AC121" s="29">
        <v>1</v>
      </c>
      <c r="AD121" s="30">
        <f t="shared" si="114"/>
        <v>2</v>
      </c>
      <c r="AE121" s="185">
        <v>0</v>
      </c>
      <c r="AF121" s="66">
        <v>0</v>
      </c>
      <c r="AG121" s="30">
        <f t="shared" si="115"/>
        <v>0</v>
      </c>
      <c r="AH121" s="28">
        <v>0</v>
      </c>
      <c r="AI121" s="29">
        <v>0</v>
      </c>
      <c r="AJ121" s="30">
        <f t="shared" si="116"/>
        <v>0</v>
      </c>
      <c r="AK121" s="28">
        <v>0</v>
      </c>
      <c r="AL121" s="29">
        <v>0</v>
      </c>
      <c r="AM121" s="30">
        <f t="shared" si="126"/>
        <v>0</v>
      </c>
      <c r="AN121" s="28">
        <v>0</v>
      </c>
      <c r="AO121" s="29">
        <v>0</v>
      </c>
      <c r="AP121" s="30">
        <f t="shared" si="127"/>
        <v>0</v>
      </c>
      <c r="AQ121" s="28">
        <v>1</v>
      </c>
      <c r="AR121" s="29">
        <v>1</v>
      </c>
      <c r="AS121" s="30">
        <f t="shared" si="117"/>
        <v>2</v>
      </c>
      <c r="AT121" s="28">
        <v>0</v>
      </c>
      <c r="AU121" s="42">
        <v>0</v>
      </c>
      <c r="AV121" s="30">
        <f t="shared" si="118"/>
        <v>0</v>
      </c>
      <c r="AW121" s="28">
        <v>0</v>
      </c>
      <c r="AX121" s="29">
        <v>0</v>
      </c>
      <c r="AY121" s="30">
        <f t="shared" si="119"/>
        <v>0</v>
      </c>
      <c r="AZ121" s="28">
        <v>0</v>
      </c>
      <c r="BA121" s="29">
        <v>0</v>
      </c>
      <c r="BB121" s="30">
        <f t="shared" si="120"/>
        <v>0</v>
      </c>
      <c r="BC121" s="28">
        <v>0</v>
      </c>
      <c r="BD121" s="29">
        <v>0</v>
      </c>
      <c r="BE121" s="30">
        <f t="shared" si="121"/>
        <v>0</v>
      </c>
      <c r="BF121" s="28">
        <v>0</v>
      </c>
      <c r="BG121" s="29">
        <v>0</v>
      </c>
      <c r="BH121" s="30">
        <v>0</v>
      </c>
      <c r="BI121" s="28">
        <v>0</v>
      </c>
      <c r="BJ121" s="29">
        <v>0</v>
      </c>
      <c r="BK121" s="30">
        <f t="shared" si="122"/>
        <v>0</v>
      </c>
      <c r="BL121" s="168">
        <v>0</v>
      </c>
      <c r="BM121" s="94">
        <v>0</v>
      </c>
      <c r="BN121" s="30">
        <f t="shared" si="123"/>
        <v>0</v>
      </c>
      <c r="BO121" s="28">
        <v>0</v>
      </c>
      <c r="BP121" s="29">
        <v>0</v>
      </c>
      <c r="BQ121" s="30">
        <v>0</v>
      </c>
      <c r="BR121" s="28">
        <v>0</v>
      </c>
      <c r="BS121" s="29">
        <v>0</v>
      </c>
      <c r="BT121" s="30">
        <f t="shared" si="124"/>
        <v>0</v>
      </c>
      <c r="BU121" s="28">
        <v>0</v>
      </c>
      <c r="BV121" s="29">
        <v>0</v>
      </c>
      <c r="BW121" s="30">
        <f t="shared" si="125"/>
        <v>0</v>
      </c>
      <c r="BX121" s="7"/>
      <c r="BY121" s="7"/>
      <c r="BZ121" s="7"/>
      <c r="CA121" s="7"/>
      <c r="CB121" s="7"/>
      <c r="CC121" s="7"/>
      <c r="CD121" s="7"/>
      <c r="CE121" s="7"/>
      <c r="CF121" s="7"/>
      <c r="CG121" s="7"/>
      <c r="CH121" s="7"/>
      <c r="CI121" s="7"/>
      <c r="CJ121" s="7"/>
      <c r="CK121" s="7"/>
      <c r="CL121" s="7"/>
      <c r="CM121" s="7"/>
      <c r="CN121" s="7"/>
      <c r="CO121" s="7"/>
      <c r="CP121" s="7"/>
      <c r="CQ121" s="7"/>
      <c r="CR121" s="7"/>
      <c r="CS121" s="7"/>
      <c r="CT121" s="7"/>
      <c r="CU121" s="7"/>
      <c r="CV121" s="7"/>
      <c r="CW121" s="7"/>
      <c r="CX121" s="7"/>
      <c r="CY121" s="7"/>
      <c r="CZ121" s="7"/>
      <c r="DA121" s="7"/>
      <c r="DB121" s="7"/>
      <c r="DC121" s="7"/>
      <c r="DD121" s="7"/>
      <c r="DE121" s="7"/>
      <c r="DF121" s="7"/>
      <c r="DG121" s="7"/>
      <c r="DH121" s="7"/>
      <c r="DI121" s="7"/>
      <c r="DJ121" s="7"/>
      <c r="DK121" s="7"/>
      <c r="DL121" s="7"/>
      <c r="DM121" s="7"/>
      <c r="DN121" s="7"/>
      <c r="DO121" s="7"/>
      <c r="DP121" s="7"/>
      <c r="DQ121" s="7"/>
      <c r="DR121" s="7"/>
      <c r="DS121" s="7"/>
      <c r="DT121" s="7"/>
      <c r="DU121" s="7"/>
      <c r="DV121" s="7"/>
      <c r="DW121" s="7"/>
      <c r="DX121" s="7"/>
      <c r="DY121" s="7"/>
      <c r="DZ121" s="7"/>
      <c r="EA121" s="7"/>
      <c r="EB121" s="7"/>
      <c r="EC121" s="7"/>
      <c r="ED121" s="7"/>
      <c r="EE121" s="7"/>
      <c r="EF121" s="7"/>
      <c r="EG121" s="7"/>
      <c r="EH121" s="7"/>
      <c r="EI121" s="7"/>
      <c r="EJ121" s="13"/>
      <c r="EK121" s="13"/>
      <c r="EL121" s="13"/>
      <c r="EM121" s="13"/>
      <c r="EN121" s="13"/>
      <c r="EO121" s="13"/>
      <c r="EP121" s="13"/>
      <c r="EQ121" s="13"/>
      <c r="ER121" s="13"/>
      <c r="ES121" s="13"/>
      <c r="ET121" s="13"/>
      <c r="EU121" s="13"/>
      <c r="EV121" s="13"/>
      <c r="EW121" s="13"/>
      <c r="EX121" s="13"/>
      <c r="EY121" s="13"/>
      <c r="EZ121" s="13"/>
      <c r="FA121" s="13"/>
      <c r="FB121" s="13"/>
      <c r="FC121" s="13"/>
      <c r="FD121" s="13"/>
      <c r="FE121" s="13"/>
      <c r="FF121" s="13"/>
      <c r="FG121" s="13"/>
      <c r="FH121" s="13"/>
      <c r="FI121" s="13"/>
      <c r="FJ121" s="13"/>
      <c r="FK121" s="13"/>
      <c r="FL121" s="13"/>
      <c r="FM121" s="13"/>
      <c r="FN121" s="13"/>
      <c r="FO121" s="13"/>
      <c r="FP121" s="13"/>
      <c r="FQ121" s="13"/>
      <c r="FR121" s="13"/>
      <c r="FS121" s="13"/>
      <c r="FT121" s="13"/>
      <c r="FU121" s="13"/>
      <c r="FV121" s="13"/>
      <c r="FW121" s="13"/>
      <c r="FX121" s="13"/>
      <c r="FY121" s="13"/>
      <c r="FZ121" s="13"/>
      <c r="GA121" s="13"/>
      <c r="GB121" s="13"/>
      <c r="GC121" s="13"/>
      <c r="GD121" s="13"/>
      <c r="GE121" s="13"/>
      <c r="GF121" s="13"/>
      <c r="GG121" s="13"/>
      <c r="GH121" s="13"/>
      <c r="GI121" s="13"/>
      <c r="GJ121" s="13"/>
      <c r="GK121" s="13"/>
      <c r="GL121" s="13"/>
      <c r="GM121" s="13"/>
      <c r="GN121" s="13"/>
      <c r="GO121" s="13"/>
      <c r="GP121" s="13"/>
      <c r="GQ121" s="13"/>
      <c r="GR121" s="13"/>
      <c r="GS121" s="13"/>
      <c r="GT121" s="13"/>
      <c r="GU121" s="13"/>
      <c r="GV121" s="13"/>
      <c r="GW121" s="13"/>
      <c r="GX121" s="13"/>
      <c r="GY121" s="13"/>
      <c r="GZ121" s="13"/>
      <c r="HA121" s="13"/>
      <c r="HB121" s="13"/>
      <c r="HC121" s="13"/>
      <c r="HD121" s="13"/>
      <c r="HE121" s="13"/>
      <c r="HF121" s="13"/>
      <c r="HG121" s="13"/>
      <c r="HH121" s="13"/>
      <c r="HI121" s="13"/>
      <c r="HJ121" s="13"/>
      <c r="HK121" s="13"/>
      <c r="HL121" s="13"/>
      <c r="HM121" s="13"/>
      <c r="HN121" s="13"/>
      <c r="HO121" s="13"/>
      <c r="HP121" s="13"/>
      <c r="HQ121" s="13"/>
      <c r="HR121" s="13"/>
      <c r="HS121" s="13"/>
      <c r="HT121" s="13"/>
      <c r="HU121" s="13"/>
      <c r="HV121" s="13"/>
      <c r="HW121" s="13"/>
      <c r="HX121" s="13"/>
      <c r="HY121" s="13"/>
      <c r="HZ121" s="13"/>
      <c r="IA121" s="13"/>
      <c r="IB121" s="13"/>
      <c r="IC121" s="13"/>
      <c r="ID121" s="13"/>
      <c r="IE121" s="13"/>
      <c r="IF121" s="13"/>
      <c r="IG121" s="13"/>
      <c r="IH121" s="13"/>
      <c r="II121" s="13"/>
      <c r="IJ121" s="13"/>
      <c r="IK121" s="13"/>
      <c r="IL121" s="13"/>
      <c r="IM121" s="13"/>
      <c r="IN121" s="13"/>
      <c r="IO121" s="13"/>
      <c r="IP121" s="13"/>
      <c r="IQ121" s="13"/>
      <c r="IR121" s="13"/>
      <c r="IS121" s="13"/>
      <c r="IT121" s="13"/>
      <c r="IU121" s="13"/>
      <c r="IV121" s="13"/>
      <c r="IW121" s="13"/>
      <c r="IX121" s="13"/>
      <c r="IY121" s="13"/>
      <c r="IZ121" s="13"/>
      <c r="JA121" s="13"/>
      <c r="JB121" s="13"/>
      <c r="JC121" s="13"/>
      <c r="JD121" s="13"/>
      <c r="JE121" s="2"/>
      <c r="JF121" s="2"/>
      <c r="JG121" s="2"/>
      <c r="JH121" s="2"/>
      <c r="JI121" s="2"/>
      <c r="JJ121" s="2"/>
      <c r="JK121" s="2"/>
      <c r="JL121" s="2"/>
      <c r="JM121" s="2"/>
      <c r="JN121" s="2"/>
      <c r="JO121" s="2"/>
      <c r="JP121" s="2"/>
      <c r="JQ121" s="2"/>
      <c r="JR121" s="2"/>
      <c r="JS121" s="2"/>
      <c r="JT121" s="2"/>
      <c r="JU121" s="2"/>
      <c r="JV121" s="2"/>
      <c r="JW121" s="2"/>
      <c r="JX121" s="2"/>
      <c r="JY121" s="2"/>
      <c r="JZ121" s="2"/>
      <c r="KA121" s="2"/>
      <c r="KB121" s="2"/>
      <c r="KC121" s="2"/>
      <c r="KD121" s="2"/>
      <c r="KE121" s="2"/>
      <c r="KF121" s="2"/>
      <c r="KG121" s="2"/>
      <c r="KH121" s="2"/>
      <c r="KI121" s="2"/>
      <c r="KJ121" s="2"/>
      <c r="KK121" s="2"/>
      <c r="KL121" s="2"/>
      <c r="KM121" s="2"/>
      <c r="KN121" s="2"/>
      <c r="KO121" s="2"/>
      <c r="KP121" s="2"/>
      <c r="KQ121" s="2"/>
      <c r="KR121" s="2"/>
      <c r="KS121" s="2"/>
      <c r="KT121" s="2"/>
      <c r="KU121" s="2"/>
      <c r="KV121" s="2"/>
      <c r="KW121" s="2"/>
      <c r="KX121" s="2"/>
      <c r="KY121" s="2"/>
      <c r="KZ121" s="2"/>
      <c r="LA121" s="2"/>
      <c r="LB121" s="2"/>
      <c r="LC121" s="2"/>
      <c r="LD121" s="2"/>
      <c r="LE121" s="2"/>
      <c r="LF121" s="2"/>
      <c r="LG121" s="2"/>
      <c r="LH121" s="2"/>
      <c r="LI121" s="2"/>
      <c r="LJ121" s="2"/>
      <c r="LK121" s="2"/>
      <c r="LL121" s="2"/>
      <c r="LM121" s="2"/>
      <c r="LN121" s="2"/>
      <c r="LO121" s="2"/>
      <c r="LP121" s="2"/>
      <c r="LQ121" s="2"/>
      <c r="LR121" s="2"/>
      <c r="LS121" s="2"/>
      <c r="LT121" s="2"/>
      <c r="LU121" s="2"/>
      <c r="LV121" s="2"/>
      <c r="LW121" s="2"/>
      <c r="LX121" s="2"/>
      <c r="LY121" s="2"/>
      <c r="LZ121" s="2"/>
      <c r="MA121" s="2"/>
      <c r="MB121" s="2"/>
      <c r="MC121" s="2"/>
      <c r="MD121" s="2"/>
      <c r="ME121" s="2"/>
      <c r="MF121" s="2"/>
      <c r="MG121" s="2"/>
      <c r="MH121" s="2"/>
      <c r="MI121" s="2"/>
      <c r="MJ121" s="2"/>
      <c r="MK121" s="2"/>
      <c r="ML121" s="2"/>
      <c r="MM121" s="2"/>
      <c r="MN121" s="2"/>
      <c r="MO121" s="2"/>
      <c r="MP121" s="2"/>
      <c r="MQ121" s="2"/>
      <c r="MR121" s="2"/>
      <c r="MS121" s="2"/>
      <c r="MT121" s="2"/>
      <c r="MU121" s="2"/>
      <c r="MV121" s="2"/>
      <c r="MW121" s="2"/>
      <c r="MX121" s="2"/>
      <c r="MY121" s="2"/>
      <c r="MZ121" s="2"/>
      <c r="NA121" s="2"/>
      <c r="NB121" s="2"/>
      <c r="NC121" s="2"/>
      <c r="ND121" s="2"/>
      <c r="NE121" s="2"/>
      <c r="NF121" s="2"/>
      <c r="NG121" s="2"/>
      <c r="NH121" s="2"/>
      <c r="NI121" s="2"/>
      <c r="NJ121" s="2"/>
      <c r="NK121" s="2"/>
      <c r="NL121" s="2"/>
      <c r="NM121" s="2"/>
      <c r="NN121" s="2"/>
      <c r="NO121" s="2"/>
      <c r="NP121" s="2"/>
      <c r="NQ121" s="2"/>
      <c r="NR121" s="2"/>
      <c r="NS121" s="2"/>
      <c r="NT121" s="2"/>
      <c r="NU121" s="2"/>
      <c r="NV121" s="2"/>
      <c r="NW121" s="2"/>
      <c r="NX121" s="2"/>
      <c r="NY121" s="2"/>
      <c r="NZ121" s="2"/>
      <c r="OA121" s="2"/>
      <c r="OB121" s="2"/>
      <c r="OC121" s="2"/>
      <c r="OD121" s="2"/>
      <c r="OE121" s="2"/>
      <c r="OF121" s="2"/>
      <c r="OG121" s="2"/>
      <c r="OH121" s="2"/>
      <c r="OI121" s="2"/>
      <c r="OJ121" s="2"/>
      <c r="OK121" s="2"/>
      <c r="OL121" s="2"/>
      <c r="OM121" s="2"/>
    </row>
    <row r="122" spans="1:460" s="1" customFormat="1" ht="15.75" thickBot="1">
      <c r="A122" s="263"/>
      <c r="B122" s="264"/>
      <c r="C122" s="265"/>
      <c r="D122" s="266"/>
      <c r="E122" s="266"/>
      <c r="F122" s="267"/>
      <c r="G122" s="47"/>
      <c r="H122" s="48"/>
      <c r="I122" s="232"/>
      <c r="J122" s="47"/>
      <c r="K122" s="48"/>
      <c r="L122" s="46"/>
      <c r="M122" s="47"/>
      <c r="N122" s="48"/>
      <c r="O122" s="184"/>
      <c r="P122" s="47"/>
      <c r="Q122" s="48"/>
      <c r="R122" s="184"/>
      <c r="S122" s="47"/>
      <c r="T122" s="48"/>
      <c r="U122" s="184"/>
      <c r="V122" s="47"/>
      <c r="W122" s="48"/>
      <c r="X122" s="184"/>
      <c r="Y122" s="47"/>
      <c r="Z122" s="48"/>
      <c r="AA122" s="184"/>
      <c r="AB122" s="47"/>
      <c r="AC122" s="48"/>
      <c r="AD122" s="184"/>
      <c r="AE122" s="47"/>
      <c r="AF122" s="48"/>
      <c r="AG122" s="46"/>
      <c r="AH122" s="47"/>
      <c r="AI122" s="48"/>
      <c r="AJ122" s="184"/>
      <c r="AK122" s="47"/>
      <c r="AL122" s="48"/>
      <c r="AM122" s="184"/>
      <c r="AN122" s="47"/>
      <c r="AO122" s="48"/>
      <c r="AP122" s="184"/>
      <c r="AQ122" s="47"/>
      <c r="AR122" s="48"/>
      <c r="AS122" s="184"/>
      <c r="AT122" s="47"/>
      <c r="AU122" s="48"/>
      <c r="AV122" s="46"/>
      <c r="AW122" s="47"/>
      <c r="AX122" s="48"/>
      <c r="AY122" s="46"/>
      <c r="AZ122" s="47"/>
      <c r="BA122" s="48"/>
      <c r="BB122" s="184"/>
      <c r="BC122" s="47"/>
      <c r="BD122" s="48"/>
      <c r="BE122" s="46"/>
      <c r="BF122" s="47"/>
      <c r="BG122" s="48"/>
      <c r="BH122" s="184"/>
      <c r="BI122" s="47"/>
      <c r="BJ122" s="48"/>
      <c r="BK122" s="46"/>
      <c r="BL122" s="47"/>
      <c r="BM122" s="48"/>
      <c r="BN122" s="46"/>
      <c r="BO122" s="47"/>
      <c r="BP122" s="48"/>
      <c r="BQ122" s="184"/>
      <c r="BR122" s="47"/>
      <c r="BS122" s="48"/>
      <c r="BT122" s="184"/>
      <c r="BU122" s="44"/>
      <c r="BV122" s="45"/>
      <c r="BW122" s="46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16"/>
      <c r="EJ122" s="18"/>
      <c r="EK122" s="18"/>
      <c r="EL122" s="18"/>
      <c r="EM122" s="18"/>
      <c r="EN122" s="18"/>
      <c r="EO122" s="18"/>
      <c r="EP122" s="18"/>
      <c r="EQ122" s="18"/>
      <c r="ER122" s="18"/>
      <c r="ES122" s="18"/>
      <c r="ET122" s="18"/>
      <c r="EU122" s="18"/>
      <c r="EV122" s="18"/>
      <c r="EW122" s="18"/>
      <c r="EX122" s="18"/>
      <c r="EY122" s="18"/>
      <c r="EZ122" s="18"/>
      <c r="FA122" s="18"/>
      <c r="FB122" s="18"/>
      <c r="FC122" s="18"/>
      <c r="FD122" s="18"/>
      <c r="FE122" s="18"/>
      <c r="FF122" s="18"/>
      <c r="FG122" s="18"/>
      <c r="FH122" s="18"/>
      <c r="FI122" s="18"/>
      <c r="FJ122" s="18"/>
      <c r="FK122" s="18"/>
      <c r="FL122" s="18"/>
      <c r="FM122" s="18"/>
      <c r="FN122" s="18"/>
      <c r="FO122" s="18"/>
      <c r="FP122" s="18"/>
      <c r="FQ122" s="18"/>
      <c r="FR122" s="18"/>
      <c r="FS122" s="18"/>
      <c r="FT122" s="18"/>
      <c r="FU122" s="18"/>
      <c r="FV122" s="18"/>
      <c r="FW122" s="18"/>
      <c r="FX122" s="18"/>
      <c r="FY122" s="18"/>
      <c r="FZ122" s="18"/>
      <c r="GA122" s="18"/>
      <c r="GB122" s="18"/>
      <c r="GC122" s="18"/>
      <c r="GD122" s="18"/>
      <c r="GE122" s="18"/>
      <c r="GF122" s="18"/>
      <c r="GG122" s="18"/>
      <c r="GH122" s="18"/>
      <c r="GI122" s="18"/>
      <c r="GJ122" s="18"/>
      <c r="GK122" s="18"/>
      <c r="GL122" s="18"/>
      <c r="GM122" s="18"/>
      <c r="GN122" s="18"/>
      <c r="GO122" s="18"/>
      <c r="GP122" s="18"/>
      <c r="GQ122" s="18"/>
      <c r="GR122" s="18"/>
      <c r="GS122" s="18"/>
      <c r="GT122" s="18"/>
      <c r="GU122" s="18"/>
      <c r="GV122" s="18"/>
      <c r="GW122" s="18"/>
      <c r="GX122" s="18"/>
      <c r="GY122" s="18"/>
      <c r="GZ122" s="18"/>
      <c r="HA122" s="18"/>
      <c r="HB122" s="18"/>
      <c r="HC122" s="18"/>
      <c r="HD122" s="18"/>
      <c r="HE122" s="18"/>
      <c r="HF122" s="18"/>
      <c r="HG122" s="18"/>
      <c r="HH122" s="18"/>
      <c r="HI122" s="18"/>
      <c r="HJ122" s="18"/>
      <c r="HK122" s="18"/>
      <c r="HL122" s="18"/>
      <c r="HM122" s="18"/>
      <c r="HN122" s="18"/>
      <c r="HO122" s="18"/>
      <c r="HP122" s="18"/>
      <c r="HQ122" s="18"/>
      <c r="HR122" s="18"/>
      <c r="HS122" s="18"/>
      <c r="HT122" s="18"/>
      <c r="HU122" s="18"/>
      <c r="HV122" s="18"/>
      <c r="HW122" s="18"/>
      <c r="HX122" s="18"/>
      <c r="HY122" s="18"/>
      <c r="HZ122" s="18"/>
      <c r="IA122" s="18"/>
      <c r="IB122" s="18"/>
      <c r="IC122" s="18"/>
      <c r="ID122" s="18"/>
      <c r="IE122" s="18"/>
      <c r="IF122" s="18"/>
      <c r="IG122" s="18"/>
      <c r="IH122" s="18"/>
      <c r="II122" s="18"/>
      <c r="IJ122" s="18"/>
      <c r="IK122" s="18"/>
      <c r="IL122" s="18"/>
      <c r="IM122" s="18"/>
      <c r="IN122" s="18"/>
      <c r="IO122" s="18"/>
      <c r="IP122" s="18"/>
      <c r="IQ122" s="18"/>
      <c r="IR122" s="18"/>
      <c r="IS122" s="18"/>
      <c r="IT122" s="18"/>
      <c r="IU122" s="18"/>
      <c r="IV122" s="18"/>
      <c r="IW122" s="18"/>
      <c r="IX122" s="18"/>
      <c r="IY122" s="18"/>
      <c r="IZ122" s="18"/>
      <c r="JA122" s="18"/>
      <c r="JB122" s="18"/>
      <c r="JC122" s="18"/>
      <c r="JD122" s="18"/>
      <c r="JE122" s="12"/>
      <c r="JF122" s="12"/>
      <c r="JG122" s="12"/>
      <c r="JH122" s="12"/>
      <c r="JI122" s="12"/>
      <c r="JJ122" s="12"/>
      <c r="JK122" s="12"/>
      <c r="JL122" s="12"/>
      <c r="JM122" s="12"/>
      <c r="JN122" s="12"/>
      <c r="JO122" s="12"/>
      <c r="JP122" s="12"/>
      <c r="JQ122" s="12"/>
      <c r="JR122" s="12"/>
      <c r="JS122" s="12"/>
      <c r="JT122" s="12"/>
      <c r="JU122" s="12"/>
      <c r="JV122" s="12"/>
      <c r="JW122" s="12"/>
      <c r="JX122" s="12"/>
      <c r="JY122" s="12"/>
      <c r="JZ122" s="12"/>
      <c r="KA122" s="12"/>
      <c r="KB122" s="12"/>
      <c r="KC122" s="12"/>
      <c r="KD122" s="12"/>
      <c r="KE122" s="12"/>
      <c r="KF122" s="12"/>
      <c r="KG122" s="12"/>
      <c r="KH122" s="12"/>
      <c r="KI122" s="12"/>
      <c r="KJ122" s="12"/>
      <c r="KK122" s="12"/>
      <c r="KL122" s="12"/>
      <c r="KM122" s="12"/>
      <c r="KN122" s="12"/>
      <c r="KO122" s="12"/>
      <c r="KP122" s="12"/>
      <c r="KQ122" s="12"/>
      <c r="KR122" s="12"/>
      <c r="KS122" s="12"/>
      <c r="KT122" s="12"/>
      <c r="KU122" s="12"/>
      <c r="KV122" s="12"/>
      <c r="KW122" s="12"/>
      <c r="KX122" s="12"/>
      <c r="KY122" s="12"/>
      <c r="KZ122" s="12"/>
      <c r="LA122" s="12"/>
      <c r="LB122" s="12"/>
      <c r="LC122" s="12"/>
      <c r="LD122" s="12"/>
      <c r="LE122" s="12"/>
      <c r="LF122" s="12"/>
      <c r="LG122" s="12"/>
      <c r="LH122" s="12"/>
      <c r="LI122" s="12"/>
      <c r="LJ122" s="12"/>
      <c r="LK122" s="12"/>
      <c r="LL122" s="12"/>
      <c r="LM122" s="12"/>
      <c r="LN122" s="12"/>
      <c r="LO122" s="12"/>
      <c r="LP122" s="12"/>
      <c r="LQ122" s="12"/>
      <c r="LR122" s="12"/>
      <c r="LS122" s="12"/>
      <c r="LT122" s="12"/>
      <c r="LU122" s="12"/>
      <c r="LV122" s="12"/>
      <c r="LW122" s="12"/>
      <c r="LX122" s="12"/>
      <c r="LY122" s="12"/>
      <c r="LZ122" s="12"/>
      <c r="MA122" s="12"/>
      <c r="MB122" s="12"/>
      <c r="MC122" s="12"/>
      <c r="MD122" s="12"/>
      <c r="ME122" s="12"/>
      <c r="MF122" s="12"/>
      <c r="MG122" s="12"/>
      <c r="MH122" s="12"/>
      <c r="MI122" s="12"/>
      <c r="MJ122" s="12"/>
      <c r="MK122" s="12"/>
      <c r="ML122" s="12"/>
      <c r="MM122" s="12"/>
      <c r="MN122" s="12"/>
      <c r="MO122" s="12"/>
      <c r="MP122" s="12"/>
      <c r="MQ122" s="12"/>
      <c r="MR122" s="12"/>
      <c r="MS122" s="12"/>
      <c r="MT122" s="12"/>
      <c r="MU122" s="12"/>
      <c r="MV122" s="12"/>
      <c r="MW122" s="12"/>
      <c r="MX122" s="12"/>
      <c r="MY122" s="12"/>
      <c r="MZ122" s="12"/>
      <c r="NA122" s="12"/>
      <c r="NB122" s="12"/>
      <c r="NC122" s="12"/>
      <c r="ND122" s="12"/>
      <c r="NE122" s="12"/>
      <c r="NF122" s="12"/>
      <c r="NG122" s="12"/>
      <c r="NH122" s="12"/>
      <c r="NI122" s="12"/>
      <c r="NJ122" s="12"/>
      <c r="NK122" s="12"/>
      <c r="NL122" s="12"/>
      <c r="NM122" s="12"/>
      <c r="NN122" s="12"/>
      <c r="NO122" s="12"/>
      <c r="NP122" s="12"/>
      <c r="NQ122" s="12"/>
      <c r="NR122" s="12"/>
      <c r="NS122" s="12"/>
      <c r="NT122" s="12"/>
      <c r="NU122" s="12"/>
      <c r="NV122" s="12"/>
      <c r="NW122" s="12"/>
      <c r="NX122" s="12"/>
      <c r="NY122" s="12"/>
      <c r="NZ122" s="12"/>
      <c r="OA122" s="12"/>
      <c r="OB122" s="12"/>
      <c r="OC122" s="12"/>
      <c r="OD122" s="12"/>
      <c r="OE122" s="12"/>
      <c r="OF122" s="12"/>
      <c r="OG122" s="12"/>
      <c r="OH122" s="12"/>
      <c r="OI122" s="12"/>
      <c r="OJ122" s="12"/>
      <c r="OK122" s="12"/>
      <c r="OL122" s="12"/>
      <c r="OM122" s="12"/>
      <c r="ON122"/>
      <c r="OO122"/>
      <c r="OP122"/>
      <c r="OQ122"/>
      <c r="OR122"/>
      <c r="OS122"/>
      <c r="OT122"/>
      <c r="OU122"/>
      <c r="OV122"/>
      <c r="OW122"/>
      <c r="OX122"/>
      <c r="OY122"/>
      <c r="OZ122"/>
      <c r="PA122"/>
      <c r="PB122"/>
      <c r="PC122"/>
      <c r="PD122"/>
      <c r="PE122"/>
      <c r="PF122"/>
      <c r="PG122"/>
      <c r="PH122"/>
      <c r="PI122"/>
      <c r="PJ122"/>
      <c r="PK122"/>
      <c r="PL122"/>
      <c r="PM122"/>
      <c r="PN122"/>
      <c r="PO122"/>
      <c r="PP122"/>
      <c r="PQ122"/>
      <c r="PR122"/>
      <c r="PS122"/>
      <c r="PT122"/>
      <c r="PU122"/>
      <c r="PV122"/>
      <c r="PW122"/>
      <c r="PX122"/>
      <c r="PY122"/>
      <c r="PZ122"/>
      <c r="QA122"/>
      <c r="QB122"/>
      <c r="QC122"/>
      <c r="QD122"/>
      <c r="QE122"/>
      <c r="QF122"/>
      <c r="QG122"/>
      <c r="QH122"/>
      <c r="QI122"/>
      <c r="QJ122"/>
      <c r="QK122"/>
      <c r="QL122"/>
      <c r="QM122"/>
      <c r="QN122"/>
      <c r="QO122"/>
      <c r="QP122"/>
      <c r="QQ122"/>
      <c r="QR122"/>
    </row>
    <row r="123" spans="1:460" ht="15.75" thickBot="1">
      <c r="A123" s="235"/>
      <c r="B123" s="236"/>
      <c r="C123" s="237"/>
      <c r="D123" s="238"/>
      <c r="E123" s="238"/>
      <c r="F123" s="239"/>
      <c r="G123" s="83"/>
      <c r="H123" s="84"/>
      <c r="I123" s="240"/>
      <c r="J123" s="83"/>
      <c r="K123" s="84"/>
      <c r="L123" s="85"/>
      <c r="M123" s="83"/>
      <c r="N123" s="84"/>
      <c r="O123" s="85"/>
      <c r="P123" s="83"/>
      <c r="Q123" s="84"/>
      <c r="R123" s="85"/>
      <c r="S123" s="83"/>
      <c r="T123" s="84"/>
      <c r="U123" s="85"/>
      <c r="V123" s="83"/>
      <c r="W123" s="84"/>
      <c r="X123" s="85"/>
      <c r="Y123" s="83"/>
      <c r="Z123" s="84"/>
      <c r="AA123" s="85"/>
      <c r="AB123" s="83"/>
      <c r="AC123" s="84"/>
      <c r="AD123" s="85"/>
      <c r="AE123" s="83"/>
      <c r="AF123" s="84"/>
      <c r="AG123" s="85"/>
      <c r="AH123" s="83"/>
      <c r="AI123" s="84"/>
      <c r="AJ123" s="85"/>
      <c r="AK123" s="83"/>
      <c r="AL123" s="84"/>
      <c r="AM123" s="85"/>
      <c r="AN123" s="83"/>
      <c r="AO123" s="84"/>
      <c r="AP123" s="85"/>
      <c r="AQ123" s="83"/>
      <c r="AR123" s="84"/>
      <c r="AS123" s="85"/>
      <c r="AT123" s="83"/>
      <c r="AU123" s="84"/>
      <c r="AV123" s="85"/>
      <c r="AW123" s="83"/>
      <c r="AX123" s="84"/>
      <c r="AY123" s="85"/>
      <c r="AZ123" s="83"/>
      <c r="BA123" s="84"/>
      <c r="BB123" s="85"/>
      <c r="BC123" s="83"/>
      <c r="BD123" s="84"/>
      <c r="BE123" s="85"/>
      <c r="BF123" s="83"/>
      <c r="BG123" s="84"/>
      <c r="BH123" s="85"/>
      <c r="BI123" s="83"/>
      <c r="BJ123" s="84"/>
      <c r="BK123" s="85"/>
      <c r="BL123" s="83"/>
      <c r="BM123" s="84"/>
      <c r="BN123" s="85"/>
      <c r="BO123" s="83"/>
      <c r="BP123" s="84"/>
      <c r="BQ123" s="85"/>
      <c r="BR123" s="83"/>
      <c r="BS123" s="84"/>
      <c r="BT123" s="85"/>
      <c r="BU123" s="83"/>
      <c r="BV123" s="84"/>
      <c r="BW123" s="85"/>
    </row>
    <row r="124" spans="1:460">
      <c r="A124" s="300" t="s">
        <v>144</v>
      </c>
      <c r="B124" s="301"/>
      <c r="C124" s="301"/>
      <c r="D124" s="301"/>
      <c r="E124" s="301"/>
      <c r="F124" s="302"/>
      <c r="G124" s="244"/>
      <c r="H124" s="245"/>
      <c r="I124" s="246"/>
      <c r="J124" s="244"/>
      <c r="K124" s="245"/>
      <c r="L124" s="247"/>
      <c r="M124" s="244"/>
      <c r="N124" s="245"/>
      <c r="O124" s="247"/>
      <c r="P124" s="244"/>
      <c r="Q124" s="245"/>
      <c r="R124" s="247"/>
      <c r="S124" s="244"/>
      <c r="T124" s="245"/>
      <c r="U124" s="247"/>
      <c r="V124" s="244"/>
      <c r="W124" s="245"/>
      <c r="X124" s="247"/>
      <c r="Y124" s="244"/>
      <c r="Z124" s="245"/>
      <c r="AA124" s="247"/>
      <c r="AB124" s="244"/>
      <c r="AC124" s="245"/>
      <c r="AD124" s="247"/>
      <c r="AE124" s="244"/>
      <c r="AF124" s="245"/>
      <c r="AG124" s="247"/>
      <c r="AH124" s="244"/>
      <c r="AI124" s="245"/>
      <c r="AJ124" s="247"/>
      <c r="AK124" s="244"/>
      <c r="AL124" s="245"/>
      <c r="AM124" s="247"/>
      <c r="AN124" s="244"/>
      <c r="AO124" s="245"/>
      <c r="AP124" s="247"/>
      <c r="AQ124" s="244"/>
      <c r="AR124" s="245"/>
      <c r="AS124" s="247"/>
      <c r="AT124" s="244"/>
      <c r="AU124" s="245"/>
      <c r="AV124" s="247"/>
      <c r="AW124" s="244"/>
      <c r="AX124" s="245"/>
      <c r="AY124" s="247"/>
      <c r="AZ124" s="244"/>
      <c r="BA124" s="245"/>
      <c r="BB124" s="247"/>
      <c r="BC124" s="244"/>
      <c r="BD124" s="245"/>
      <c r="BE124" s="247"/>
      <c r="BF124" s="244"/>
      <c r="BG124" s="245"/>
      <c r="BH124" s="247"/>
      <c r="BI124" s="244"/>
      <c r="BJ124" s="245"/>
      <c r="BK124" s="247"/>
      <c r="BL124" s="244"/>
      <c r="BM124" s="245"/>
      <c r="BN124" s="247"/>
      <c r="BO124" s="244"/>
      <c r="BP124" s="245"/>
      <c r="BQ124" s="247"/>
      <c r="BR124" s="244"/>
      <c r="BS124" s="245"/>
      <c r="BT124" s="247"/>
      <c r="BU124" s="244"/>
      <c r="BV124" s="245"/>
      <c r="BW124" s="247"/>
    </row>
    <row r="125" spans="1:460" ht="33" customHeight="1">
      <c r="A125" s="277" t="s">
        <v>26</v>
      </c>
      <c r="B125" s="122" t="s">
        <v>119</v>
      </c>
      <c r="C125" s="77" t="s">
        <v>8</v>
      </c>
      <c r="D125" s="68">
        <f>G125+J125+M125+P125+S125+V125+Y125+AB125+AE125+AH125+AK125+AN125+AQ125+AT125+AW125+AZ125+BC125+BF125+BI125+BL125+BR125+BU125</f>
        <v>2502</v>
      </c>
      <c r="E125" s="68">
        <f>H125+K125+N125+Q125+T125+W125+Z125+AC125+AF125+AI125+AL125+AO125+AR125+AU125+AX125+BA125+BD125+BG125+BJ125+BM125+BP125+BS125+BV125</f>
        <v>2502</v>
      </c>
      <c r="F125" s="161">
        <f>D125+E125</f>
        <v>5004</v>
      </c>
      <c r="G125" s="37">
        <v>1000</v>
      </c>
      <c r="H125" s="38">
        <v>1000</v>
      </c>
      <c r="I125" s="173">
        <v>2000</v>
      </c>
      <c r="J125" s="37">
        <v>10</v>
      </c>
      <c r="K125" s="38">
        <v>10</v>
      </c>
      <c r="L125" s="39">
        <f t="shared" ref="L125:L146" si="128">J125+K125</f>
        <v>20</v>
      </c>
      <c r="M125" s="37">
        <v>0</v>
      </c>
      <c r="N125" s="38">
        <v>0</v>
      </c>
      <c r="O125" s="39">
        <f t="shared" ref="O125:O127" si="129">M125+N125</f>
        <v>0</v>
      </c>
      <c r="P125" s="37">
        <v>1200</v>
      </c>
      <c r="Q125" s="38">
        <v>1200</v>
      </c>
      <c r="R125" s="39">
        <f>P125+Q125</f>
        <v>2400</v>
      </c>
      <c r="S125" s="168">
        <v>0</v>
      </c>
      <c r="T125" s="94">
        <v>0</v>
      </c>
      <c r="U125" s="39">
        <f t="shared" ref="U125:U146" si="130">S125+T125</f>
        <v>0</v>
      </c>
      <c r="V125" s="37">
        <v>2</v>
      </c>
      <c r="W125" s="38">
        <v>2</v>
      </c>
      <c r="X125" s="39">
        <v>4</v>
      </c>
      <c r="Y125" s="37">
        <v>0</v>
      </c>
      <c r="Z125" s="38">
        <v>0</v>
      </c>
      <c r="AA125" s="39">
        <f>Y125+Z125</f>
        <v>0</v>
      </c>
      <c r="AB125" s="37">
        <v>0</v>
      </c>
      <c r="AC125" s="38">
        <v>0</v>
      </c>
      <c r="AD125" s="39">
        <f>AB125+AC125</f>
        <v>0</v>
      </c>
      <c r="AE125" s="186">
        <v>40</v>
      </c>
      <c r="AF125" s="123">
        <v>40</v>
      </c>
      <c r="AG125" s="39">
        <f t="shared" ref="AG125:AG146" si="131">AE125+AF125</f>
        <v>80</v>
      </c>
      <c r="AH125" s="168">
        <v>0</v>
      </c>
      <c r="AI125" s="94">
        <v>0</v>
      </c>
      <c r="AJ125" s="39">
        <f t="shared" ref="AJ125:AJ146" si="132">AH125+AI125</f>
        <v>0</v>
      </c>
      <c r="AK125" s="37">
        <v>40</v>
      </c>
      <c r="AL125" s="38">
        <v>40</v>
      </c>
      <c r="AM125" s="39">
        <f>AK125+AL125</f>
        <v>80</v>
      </c>
      <c r="AN125" s="37">
        <v>0</v>
      </c>
      <c r="AO125" s="38">
        <v>0</v>
      </c>
      <c r="AP125" s="39">
        <f>AN125+AO125</f>
        <v>0</v>
      </c>
      <c r="AQ125" s="37">
        <v>0</v>
      </c>
      <c r="AR125" s="38">
        <v>0</v>
      </c>
      <c r="AS125" s="39">
        <f>AQ125+AR125</f>
        <v>0</v>
      </c>
      <c r="AT125" s="168">
        <v>40</v>
      </c>
      <c r="AU125" s="94">
        <v>40</v>
      </c>
      <c r="AV125" s="39">
        <f t="shared" ref="AV125:AV146" si="133">AT125+AU125</f>
        <v>80</v>
      </c>
      <c r="AW125" s="168">
        <v>0</v>
      </c>
      <c r="AX125" s="94">
        <v>0</v>
      </c>
      <c r="AY125" s="39">
        <f t="shared" ref="AY125:AY146" si="134">AW125+AX125</f>
        <v>0</v>
      </c>
      <c r="AZ125" s="168">
        <v>0</v>
      </c>
      <c r="BA125" s="38">
        <v>0</v>
      </c>
      <c r="BB125" s="39">
        <f t="shared" ref="BB125:BB146" si="135">AZ125+BA125</f>
        <v>0</v>
      </c>
      <c r="BC125" s="37">
        <v>50</v>
      </c>
      <c r="BD125" s="38">
        <v>50</v>
      </c>
      <c r="BE125" s="39">
        <f t="shared" ref="BE125:BE146" si="136">BC125+BD125</f>
        <v>100</v>
      </c>
      <c r="BF125" s="37">
        <v>0</v>
      </c>
      <c r="BG125" s="38">
        <v>0</v>
      </c>
      <c r="BH125" s="39">
        <f>BF125+BG125</f>
        <v>0</v>
      </c>
      <c r="BI125" s="37">
        <v>0</v>
      </c>
      <c r="BJ125" s="38">
        <v>0</v>
      </c>
      <c r="BK125" s="39">
        <f t="shared" ref="BK125:BK146" si="137">BI125+BJ125</f>
        <v>0</v>
      </c>
      <c r="BL125" s="168">
        <v>10</v>
      </c>
      <c r="BM125" s="94">
        <v>10</v>
      </c>
      <c r="BN125" s="169">
        <f t="shared" ref="BN125:BN146" si="138">BL125+BM125</f>
        <v>20</v>
      </c>
      <c r="BO125" s="37">
        <v>0</v>
      </c>
      <c r="BP125" s="38">
        <v>0</v>
      </c>
      <c r="BQ125" s="39">
        <f>BO125+BP125</f>
        <v>0</v>
      </c>
      <c r="BR125" s="37">
        <v>100</v>
      </c>
      <c r="BS125" s="38">
        <v>100</v>
      </c>
      <c r="BT125" s="39">
        <f t="shared" ref="BT125:BT146" si="139">BR125+BS125</f>
        <v>200</v>
      </c>
      <c r="BU125" s="37">
        <v>10</v>
      </c>
      <c r="BV125" s="38">
        <v>10</v>
      </c>
      <c r="BW125" s="39">
        <f>BU125+BV125</f>
        <v>20</v>
      </c>
    </row>
    <row r="126" spans="1:460" ht="24">
      <c r="A126" s="277" t="s">
        <v>27</v>
      </c>
      <c r="B126" s="122" t="s">
        <v>120</v>
      </c>
      <c r="C126" s="77" t="s">
        <v>8</v>
      </c>
      <c r="D126" s="68">
        <f t="shared" ref="D126:D146" si="140">G126+J126+M126+P126+S126+V126+Y126+AB126+AE126+AH126+AK126+AN126+AQ126+AT126+AW126+AZ126+BC126+BF126+BI126+BL126+BR126+BU126</f>
        <v>2760</v>
      </c>
      <c r="E126" s="68">
        <f t="shared" ref="E126:E146" si="141">H126+K126+N126+Q126+T126+W126+Z126+AC126+AF126+AI126+AL126+AO126+AR126+AU126+AX126+BA126+BD126+BG126+BJ126+BM126+BP126+BS126+BV126</f>
        <v>2760</v>
      </c>
      <c r="F126" s="161">
        <f t="shared" ref="F126:F146" si="142">D126+E126</f>
        <v>5520</v>
      </c>
      <c r="G126" s="37">
        <v>1000</v>
      </c>
      <c r="H126" s="38">
        <v>1000</v>
      </c>
      <c r="I126" s="173">
        <v>2000</v>
      </c>
      <c r="J126" s="37">
        <v>10</v>
      </c>
      <c r="K126" s="38">
        <v>10</v>
      </c>
      <c r="L126" s="39">
        <f t="shared" si="128"/>
        <v>20</v>
      </c>
      <c r="M126" s="37">
        <v>0</v>
      </c>
      <c r="N126" s="38">
        <v>0</v>
      </c>
      <c r="O126" s="39">
        <f t="shared" si="129"/>
        <v>0</v>
      </c>
      <c r="P126" s="37">
        <v>1200</v>
      </c>
      <c r="Q126" s="38">
        <v>1200</v>
      </c>
      <c r="R126" s="39">
        <f t="shared" ref="R126:R146" si="143">P126+Q126</f>
        <v>2400</v>
      </c>
      <c r="S126" s="168">
        <v>0</v>
      </c>
      <c r="T126" s="94">
        <v>0</v>
      </c>
      <c r="U126" s="39">
        <f t="shared" si="130"/>
        <v>0</v>
      </c>
      <c r="V126" s="37">
        <v>20</v>
      </c>
      <c r="W126" s="38">
        <v>20</v>
      </c>
      <c r="X126" s="39">
        <v>40</v>
      </c>
      <c r="Y126" s="37">
        <v>0</v>
      </c>
      <c r="Z126" s="38">
        <v>0</v>
      </c>
      <c r="AA126" s="39">
        <f t="shared" ref="AA126:AA127" si="144">Y126+Z126</f>
        <v>0</v>
      </c>
      <c r="AB126" s="37">
        <v>0</v>
      </c>
      <c r="AC126" s="38">
        <v>0</v>
      </c>
      <c r="AD126" s="39">
        <f t="shared" ref="AD126:AD146" si="145">AB126+AC126</f>
        <v>0</v>
      </c>
      <c r="AE126" s="186">
        <v>40</v>
      </c>
      <c r="AF126" s="123">
        <v>40</v>
      </c>
      <c r="AG126" s="39">
        <f t="shared" si="131"/>
        <v>80</v>
      </c>
      <c r="AH126" s="168">
        <v>10</v>
      </c>
      <c r="AI126" s="94">
        <v>10</v>
      </c>
      <c r="AJ126" s="39">
        <f t="shared" si="132"/>
        <v>20</v>
      </c>
      <c r="AK126" s="37">
        <v>40</v>
      </c>
      <c r="AL126" s="38">
        <v>40</v>
      </c>
      <c r="AM126" s="39">
        <f t="shared" ref="AM126:AM146" si="146">AK126+AL126</f>
        <v>80</v>
      </c>
      <c r="AN126" s="37">
        <v>0</v>
      </c>
      <c r="AO126" s="38">
        <v>0</v>
      </c>
      <c r="AP126" s="39">
        <f t="shared" ref="AP126:AP146" si="147">AN126+AO126</f>
        <v>0</v>
      </c>
      <c r="AQ126" s="37">
        <v>0</v>
      </c>
      <c r="AR126" s="38">
        <v>0</v>
      </c>
      <c r="AS126" s="39">
        <f t="shared" ref="AS126:AS128" si="148">AQ126+AR126</f>
        <v>0</v>
      </c>
      <c r="AT126" s="168">
        <v>80</v>
      </c>
      <c r="AU126" s="94">
        <v>80</v>
      </c>
      <c r="AV126" s="39">
        <f t="shared" si="133"/>
        <v>160</v>
      </c>
      <c r="AW126" s="168">
        <v>200</v>
      </c>
      <c r="AX126" s="94">
        <v>200</v>
      </c>
      <c r="AY126" s="39">
        <f t="shared" si="134"/>
        <v>400</v>
      </c>
      <c r="AZ126" s="168">
        <v>0</v>
      </c>
      <c r="BA126" s="38">
        <v>0</v>
      </c>
      <c r="BB126" s="39">
        <f t="shared" si="135"/>
        <v>0</v>
      </c>
      <c r="BC126" s="37">
        <v>50</v>
      </c>
      <c r="BD126" s="38">
        <v>50</v>
      </c>
      <c r="BE126" s="39">
        <f t="shared" si="136"/>
        <v>100</v>
      </c>
      <c r="BF126" s="37">
        <v>0</v>
      </c>
      <c r="BG126" s="38">
        <v>0</v>
      </c>
      <c r="BH126" s="39">
        <f t="shared" ref="BH126:BH146" si="149">BF126+BG126</f>
        <v>0</v>
      </c>
      <c r="BI126" s="37">
        <v>0</v>
      </c>
      <c r="BJ126" s="38">
        <v>0</v>
      </c>
      <c r="BK126" s="39">
        <f t="shared" si="137"/>
        <v>0</v>
      </c>
      <c r="BL126" s="168">
        <v>10</v>
      </c>
      <c r="BM126" s="94">
        <v>10</v>
      </c>
      <c r="BN126" s="169">
        <f t="shared" si="138"/>
        <v>20</v>
      </c>
      <c r="BO126" s="37">
        <v>0</v>
      </c>
      <c r="BP126" s="38">
        <v>0</v>
      </c>
      <c r="BQ126" s="39">
        <f t="shared" ref="BQ126:BQ146" si="150">BO126+BP126</f>
        <v>0</v>
      </c>
      <c r="BR126" s="37">
        <v>100</v>
      </c>
      <c r="BS126" s="38">
        <v>100</v>
      </c>
      <c r="BT126" s="39">
        <f t="shared" si="139"/>
        <v>200</v>
      </c>
      <c r="BU126" s="37">
        <v>0</v>
      </c>
      <c r="BV126" s="38">
        <v>0</v>
      </c>
      <c r="BW126" s="39">
        <f t="shared" ref="BW126:BW146" si="151">BU126+BV126</f>
        <v>0</v>
      </c>
    </row>
    <row r="127" spans="1:460" ht="24">
      <c r="A127" s="277" t="s">
        <v>29</v>
      </c>
      <c r="B127" s="122" t="s">
        <v>121</v>
      </c>
      <c r="C127" s="77" t="s">
        <v>8</v>
      </c>
      <c r="D127" s="68">
        <f t="shared" si="140"/>
        <v>550</v>
      </c>
      <c r="E127" s="68">
        <f t="shared" si="141"/>
        <v>550</v>
      </c>
      <c r="F127" s="161">
        <f t="shared" si="142"/>
        <v>1100</v>
      </c>
      <c r="G127" s="37">
        <v>200</v>
      </c>
      <c r="H127" s="38">
        <v>200</v>
      </c>
      <c r="I127" s="173">
        <v>400</v>
      </c>
      <c r="J127" s="37">
        <v>0</v>
      </c>
      <c r="K127" s="38">
        <v>0</v>
      </c>
      <c r="L127" s="39">
        <f t="shared" si="128"/>
        <v>0</v>
      </c>
      <c r="M127" s="37">
        <v>0</v>
      </c>
      <c r="N127" s="38">
        <v>0</v>
      </c>
      <c r="O127" s="39">
        <f t="shared" si="129"/>
        <v>0</v>
      </c>
      <c r="P127" s="37">
        <v>0</v>
      </c>
      <c r="Q127" s="38">
        <v>0</v>
      </c>
      <c r="R127" s="39">
        <f t="shared" si="143"/>
        <v>0</v>
      </c>
      <c r="S127" s="168">
        <v>0</v>
      </c>
      <c r="T127" s="94">
        <v>0</v>
      </c>
      <c r="U127" s="39">
        <f t="shared" si="130"/>
        <v>0</v>
      </c>
      <c r="V127" s="37">
        <v>70</v>
      </c>
      <c r="W127" s="38">
        <v>70</v>
      </c>
      <c r="X127" s="39">
        <v>140</v>
      </c>
      <c r="Y127" s="37">
        <v>0</v>
      </c>
      <c r="Z127" s="38">
        <v>0</v>
      </c>
      <c r="AA127" s="39">
        <f t="shared" si="144"/>
        <v>0</v>
      </c>
      <c r="AB127" s="37">
        <v>220</v>
      </c>
      <c r="AC127" s="38">
        <v>220</v>
      </c>
      <c r="AD127" s="39">
        <f t="shared" si="145"/>
        <v>440</v>
      </c>
      <c r="AE127" s="186">
        <v>0</v>
      </c>
      <c r="AF127" s="123">
        <v>0</v>
      </c>
      <c r="AG127" s="39">
        <f t="shared" si="131"/>
        <v>0</v>
      </c>
      <c r="AH127" s="168">
        <v>10</v>
      </c>
      <c r="AI127" s="94">
        <v>10</v>
      </c>
      <c r="AJ127" s="39">
        <f t="shared" si="132"/>
        <v>20</v>
      </c>
      <c r="AK127" s="37">
        <v>30</v>
      </c>
      <c r="AL127" s="38">
        <v>30</v>
      </c>
      <c r="AM127" s="39">
        <f t="shared" si="146"/>
        <v>60</v>
      </c>
      <c r="AN127" s="37">
        <v>0</v>
      </c>
      <c r="AO127" s="38">
        <v>0</v>
      </c>
      <c r="AP127" s="39">
        <f t="shared" si="147"/>
        <v>0</v>
      </c>
      <c r="AQ127" s="37">
        <v>0</v>
      </c>
      <c r="AR127" s="38">
        <v>0</v>
      </c>
      <c r="AS127" s="39">
        <f t="shared" si="148"/>
        <v>0</v>
      </c>
      <c r="AT127" s="168">
        <v>0</v>
      </c>
      <c r="AU127" s="94">
        <v>0</v>
      </c>
      <c r="AV127" s="39">
        <f t="shared" si="133"/>
        <v>0</v>
      </c>
      <c r="AW127" s="168">
        <v>0</v>
      </c>
      <c r="AX127" s="94">
        <v>0</v>
      </c>
      <c r="AY127" s="39">
        <f t="shared" si="134"/>
        <v>0</v>
      </c>
      <c r="AZ127" s="168">
        <v>0</v>
      </c>
      <c r="BA127" s="38">
        <v>0</v>
      </c>
      <c r="BB127" s="39">
        <f t="shared" si="135"/>
        <v>0</v>
      </c>
      <c r="BC127" s="37"/>
      <c r="BD127" s="38"/>
      <c r="BE127" s="39">
        <f t="shared" si="136"/>
        <v>0</v>
      </c>
      <c r="BF127" s="37">
        <v>0</v>
      </c>
      <c r="BG127" s="38">
        <v>0</v>
      </c>
      <c r="BH127" s="39">
        <f t="shared" si="149"/>
        <v>0</v>
      </c>
      <c r="BI127" s="37">
        <v>0</v>
      </c>
      <c r="BJ127" s="38">
        <v>0</v>
      </c>
      <c r="BK127" s="39">
        <f t="shared" si="137"/>
        <v>0</v>
      </c>
      <c r="BL127" s="168">
        <v>0</v>
      </c>
      <c r="BM127" s="94">
        <v>0</v>
      </c>
      <c r="BN127" s="169">
        <f t="shared" si="138"/>
        <v>0</v>
      </c>
      <c r="BO127" s="37">
        <v>0</v>
      </c>
      <c r="BP127" s="38">
        <v>0</v>
      </c>
      <c r="BQ127" s="39">
        <f t="shared" si="150"/>
        <v>0</v>
      </c>
      <c r="BR127" s="37">
        <v>20</v>
      </c>
      <c r="BS127" s="38">
        <v>20</v>
      </c>
      <c r="BT127" s="39">
        <f t="shared" si="139"/>
        <v>40</v>
      </c>
      <c r="BU127" s="37">
        <v>0</v>
      </c>
      <c r="BV127" s="38">
        <v>0</v>
      </c>
      <c r="BW127" s="39">
        <f t="shared" si="151"/>
        <v>0</v>
      </c>
    </row>
    <row r="128" spans="1:460" ht="23.25" customHeight="1">
      <c r="A128" s="277" t="s">
        <v>30</v>
      </c>
      <c r="B128" s="122" t="s">
        <v>122</v>
      </c>
      <c r="C128" s="77" t="s">
        <v>8</v>
      </c>
      <c r="D128" s="68">
        <f t="shared" si="140"/>
        <v>1057</v>
      </c>
      <c r="E128" s="68">
        <f t="shared" si="141"/>
        <v>1057</v>
      </c>
      <c r="F128" s="161">
        <f t="shared" si="142"/>
        <v>2114</v>
      </c>
      <c r="G128" s="37">
        <v>100</v>
      </c>
      <c r="H128" s="38">
        <v>100</v>
      </c>
      <c r="I128" s="173">
        <v>200</v>
      </c>
      <c r="J128" s="37">
        <v>0</v>
      </c>
      <c r="K128" s="38">
        <v>0</v>
      </c>
      <c r="L128" s="39">
        <f t="shared" si="128"/>
        <v>0</v>
      </c>
      <c r="M128" s="37">
        <v>100</v>
      </c>
      <c r="N128" s="38">
        <v>100</v>
      </c>
      <c r="O128" s="39">
        <f>M128+N128</f>
        <v>200</v>
      </c>
      <c r="P128" s="37">
        <v>300</v>
      </c>
      <c r="Q128" s="38">
        <v>300</v>
      </c>
      <c r="R128" s="39">
        <f t="shared" si="143"/>
        <v>600</v>
      </c>
      <c r="S128" s="168">
        <v>50</v>
      </c>
      <c r="T128" s="94">
        <v>50</v>
      </c>
      <c r="U128" s="39">
        <f t="shared" si="130"/>
        <v>100</v>
      </c>
      <c r="V128" s="37">
        <v>2</v>
      </c>
      <c r="W128" s="38">
        <v>2</v>
      </c>
      <c r="X128" s="39">
        <v>4</v>
      </c>
      <c r="Y128" s="37">
        <v>300</v>
      </c>
      <c r="Z128" s="38">
        <v>300</v>
      </c>
      <c r="AA128" s="39">
        <f>Y128+Z128</f>
        <v>600</v>
      </c>
      <c r="AB128" s="37">
        <v>65</v>
      </c>
      <c r="AC128" s="38">
        <v>65</v>
      </c>
      <c r="AD128" s="39">
        <f t="shared" si="145"/>
        <v>130</v>
      </c>
      <c r="AE128" s="186">
        <v>0</v>
      </c>
      <c r="AF128" s="123">
        <v>0</v>
      </c>
      <c r="AG128" s="39">
        <f t="shared" si="131"/>
        <v>0</v>
      </c>
      <c r="AH128" s="168">
        <v>0</v>
      </c>
      <c r="AI128" s="94">
        <v>0</v>
      </c>
      <c r="AJ128" s="39">
        <f t="shared" si="132"/>
        <v>0</v>
      </c>
      <c r="AK128" s="37">
        <v>30</v>
      </c>
      <c r="AL128" s="38">
        <v>30</v>
      </c>
      <c r="AM128" s="39">
        <f t="shared" si="146"/>
        <v>60</v>
      </c>
      <c r="AN128" s="37">
        <v>0</v>
      </c>
      <c r="AO128" s="38">
        <v>0</v>
      </c>
      <c r="AP128" s="39">
        <f t="shared" si="147"/>
        <v>0</v>
      </c>
      <c r="AQ128" s="37">
        <v>0</v>
      </c>
      <c r="AR128" s="38">
        <v>0</v>
      </c>
      <c r="AS128" s="39">
        <f t="shared" si="148"/>
        <v>0</v>
      </c>
      <c r="AT128" s="168">
        <v>0</v>
      </c>
      <c r="AU128" s="94">
        <v>0</v>
      </c>
      <c r="AV128" s="39">
        <f t="shared" si="133"/>
        <v>0</v>
      </c>
      <c r="AW128" s="168">
        <v>0</v>
      </c>
      <c r="AX128" s="94">
        <v>0</v>
      </c>
      <c r="AY128" s="39">
        <f t="shared" si="134"/>
        <v>0</v>
      </c>
      <c r="AZ128" s="168">
        <v>10</v>
      </c>
      <c r="BA128" s="38">
        <v>10</v>
      </c>
      <c r="BB128" s="39">
        <f t="shared" si="135"/>
        <v>20</v>
      </c>
      <c r="BC128" s="37">
        <v>50</v>
      </c>
      <c r="BD128" s="38">
        <v>50</v>
      </c>
      <c r="BE128" s="39">
        <f t="shared" si="136"/>
        <v>100</v>
      </c>
      <c r="BF128" s="37">
        <v>0</v>
      </c>
      <c r="BG128" s="38">
        <v>0</v>
      </c>
      <c r="BH128" s="39">
        <f t="shared" si="149"/>
        <v>0</v>
      </c>
      <c r="BI128" s="37">
        <v>0</v>
      </c>
      <c r="BJ128" s="38">
        <v>0</v>
      </c>
      <c r="BK128" s="39">
        <f t="shared" si="137"/>
        <v>0</v>
      </c>
      <c r="BL128" s="168">
        <v>0</v>
      </c>
      <c r="BM128" s="94">
        <v>0</v>
      </c>
      <c r="BN128" s="169">
        <f t="shared" si="138"/>
        <v>0</v>
      </c>
      <c r="BO128" s="37">
        <v>0</v>
      </c>
      <c r="BP128" s="38">
        <v>0</v>
      </c>
      <c r="BQ128" s="39">
        <f t="shared" si="150"/>
        <v>0</v>
      </c>
      <c r="BR128" s="37">
        <v>50</v>
      </c>
      <c r="BS128" s="38">
        <v>50</v>
      </c>
      <c r="BT128" s="39">
        <f t="shared" si="139"/>
        <v>100</v>
      </c>
      <c r="BU128" s="37">
        <v>0</v>
      </c>
      <c r="BV128" s="38">
        <v>0</v>
      </c>
      <c r="BW128" s="39">
        <f t="shared" si="151"/>
        <v>0</v>
      </c>
    </row>
    <row r="129" spans="1:75">
      <c r="A129" s="277" t="s">
        <v>32</v>
      </c>
      <c r="B129" s="122" t="s">
        <v>123</v>
      </c>
      <c r="C129" s="77" t="s">
        <v>8</v>
      </c>
      <c r="D129" s="68">
        <f t="shared" si="140"/>
        <v>217</v>
      </c>
      <c r="E129" s="68">
        <f t="shared" si="141"/>
        <v>197</v>
      </c>
      <c r="F129" s="161">
        <f t="shared" si="142"/>
        <v>414</v>
      </c>
      <c r="G129" s="37"/>
      <c r="H129" s="38"/>
      <c r="I129" s="173">
        <v>0</v>
      </c>
      <c r="J129" s="37">
        <v>0</v>
      </c>
      <c r="K129" s="38">
        <v>0</v>
      </c>
      <c r="L129" s="39">
        <f t="shared" si="128"/>
        <v>0</v>
      </c>
      <c r="M129" s="37">
        <v>100</v>
      </c>
      <c r="N129" s="38">
        <v>100</v>
      </c>
      <c r="O129" s="39">
        <f t="shared" ref="O129:O146" si="152">M129+N129</f>
        <v>200</v>
      </c>
      <c r="P129" s="37">
        <v>0</v>
      </c>
      <c r="Q129" s="38">
        <v>0</v>
      </c>
      <c r="R129" s="39">
        <f t="shared" si="143"/>
        <v>0</v>
      </c>
      <c r="S129" s="168">
        <v>0</v>
      </c>
      <c r="T129" s="94">
        <v>0</v>
      </c>
      <c r="U129" s="39">
        <f t="shared" si="130"/>
        <v>0</v>
      </c>
      <c r="V129" s="37">
        <v>2</v>
      </c>
      <c r="W129" s="38">
        <v>2</v>
      </c>
      <c r="X129" s="39">
        <v>4</v>
      </c>
      <c r="Y129" s="37">
        <v>0</v>
      </c>
      <c r="Z129" s="38">
        <v>0</v>
      </c>
      <c r="AA129" s="39">
        <f t="shared" ref="AA129:AA146" si="153">Y129+Z129</f>
        <v>0</v>
      </c>
      <c r="AB129" s="37">
        <v>40</v>
      </c>
      <c r="AC129" s="38">
        <v>20</v>
      </c>
      <c r="AD129" s="39">
        <f t="shared" si="145"/>
        <v>60</v>
      </c>
      <c r="AE129" s="186">
        <v>0</v>
      </c>
      <c r="AF129" s="123">
        <v>0</v>
      </c>
      <c r="AG129" s="39">
        <f t="shared" si="131"/>
        <v>0</v>
      </c>
      <c r="AH129" s="168">
        <v>10</v>
      </c>
      <c r="AI129" s="94">
        <v>10</v>
      </c>
      <c r="AJ129" s="39">
        <f t="shared" si="132"/>
        <v>20</v>
      </c>
      <c r="AK129" s="37">
        <v>20</v>
      </c>
      <c r="AL129" s="38">
        <v>20</v>
      </c>
      <c r="AM129" s="39">
        <f t="shared" si="146"/>
        <v>40</v>
      </c>
      <c r="AN129" s="37">
        <v>0</v>
      </c>
      <c r="AO129" s="38">
        <v>0</v>
      </c>
      <c r="AP129" s="39">
        <f t="shared" si="147"/>
        <v>0</v>
      </c>
      <c r="AQ129" s="37">
        <v>5</v>
      </c>
      <c r="AR129" s="38">
        <v>5</v>
      </c>
      <c r="AS129" s="39">
        <f>AQ129+AR129</f>
        <v>10</v>
      </c>
      <c r="AT129" s="168">
        <v>0</v>
      </c>
      <c r="AU129" s="94">
        <v>0</v>
      </c>
      <c r="AV129" s="39">
        <f t="shared" si="133"/>
        <v>0</v>
      </c>
      <c r="AW129" s="168">
        <v>0</v>
      </c>
      <c r="AX129" s="94">
        <v>0</v>
      </c>
      <c r="AY129" s="39">
        <f t="shared" si="134"/>
        <v>0</v>
      </c>
      <c r="AZ129" s="168">
        <v>0</v>
      </c>
      <c r="BA129" s="38">
        <v>0</v>
      </c>
      <c r="BB129" s="39">
        <f t="shared" si="135"/>
        <v>0</v>
      </c>
      <c r="BC129" s="37"/>
      <c r="BD129" s="38"/>
      <c r="BE129" s="39">
        <f t="shared" si="136"/>
        <v>0</v>
      </c>
      <c r="BF129" s="37">
        <v>0</v>
      </c>
      <c r="BG129" s="38">
        <v>0</v>
      </c>
      <c r="BH129" s="39">
        <f t="shared" si="149"/>
        <v>0</v>
      </c>
      <c r="BI129" s="37">
        <v>0</v>
      </c>
      <c r="BJ129" s="38">
        <v>0</v>
      </c>
      <c r="BK129" s="39">
        <f t="shared" si="137"/>
        <v>0</v>
      </c>
      <c r="BL129" s="168">
        <v>10</v>
      </c>
      <c r="BM129" s="94">
        <v>10</v>
      </c>
      <c r="BN129" s="169">
        <f t="shared" si="138"/>
        <v>20</v>
      </c>
      <c r="BO129" s="37">
        <v>0</v>
      </c>
      <c r="BP129" s="38">
        <v>0</v>
      </c>
      <c r="BQ129" s="39">
        <f t="shared" si="150"/>
        <v>0</v>
      </c>
      <c r="BR129" s="37">
        <v>30</v>
      </c>
      <c r="BS129" s="38">
        <v>30</v>
      </c>
      <c r="BT129" s="39">
        <f t="shared" si="139"/>
        <v>60</v>
      </c>
      <c r="BU129" s="37">
        <v>0</v>
      </c>
      <c r="BV129" s="38">
        <v>0</v>
      </c>
      <c r="BW129" s="39">
        <f t="shared" si="151"/>
        <v>0</v>
      </c>
    </row>
    <row r="130" spans="1:75" ht="48" customHeight="1">
      <c r="A130" s="277" t="s">
        <v>33</v>
      </c>
      <c r="B130" s="122" t="s">
        <v>124</v>
      </c>
      <c r="C130" s="77" t="s">
        <v>8</v>
      </c>
      <c r="D130" s="68">
        <f t="shared" si="140"/>
        <v>192</v>
      </c>
      <c r="E130" s="68">
        <f t="shared" si="141"/>
        <v>202</v>
      </c>
      <c r="F130" s="161">
        <f t="shared" si="142"/>
        <v>394</v>
      </c>
      <c r="G130" s="37">
        <v>10</v>
      </c>
      <c r="H130" s="38">
        <v>20</v>
      </c>
      <c r="I130" s="173">
        <v>30</v>
      </c>
      <c r="J130" s="37">
        <v>10</v>
      </c>
      <c r="K130" s="38">
        <v>10</v>
      </c>
      <c r="L130" s="39">
        <f t="shared" si="128"/>
        <v>20</v>
      </c>
      <c r="M130" s="37">
        <v>0</v>
      </c>
      <c r="N130" s="38">
        <v>0</v>
      </c>
      <c r="O130" s="39">
        <f t="shared" si="152"/>
        <v>0</v>
      </c>
      <c r="P130" s="37">
        <v>0</v>
      </c>
      <c r="Q130" s="38">
        <v>0</v>
      </c>
      <c r="R130" s="39">
        <f t="shared" si="143"/>
        <v>0</v>
      </c>
      <c r="S130" s="168">
        <v>0</v>
      </c>
      <c r="T130" s="94">
        <v>0</v>
      </c>
      <c r="U130" s="39">
        <f t="shared" si="130"/>
        <v>0</v>
      </c>
      <c r="V130" s="37">
        <v>2</v>
      </c>
      <c r="W130" s="38">
        <v>2</v>
      </c>
      <c r="X130" s="39">
        <v>4</v>
      </c>
      <c r="Y130" s="37">
        <v>0</v>
      </c>
      <c r="Z130" s="38">
        <v>0</v>
      </c>
      <c r="AA130" s="39">
        <f t="shared" si="153"/>
        <v>0</v>
      </c>
      <c r="AB130" s="37">
        <v>0</v>
      </c>
      <c r="AC130" s="38">
        <v>0</v>
      </c>
      <c r="AD130" s="39">
        <f t="shared" si="145"/>
        <v>0</v>
      </c>
      <c r="AE130" s="186">
        <v>0</v>
      </c>
      <c r="AF130" s="123">
        <v>0</v>
      </c>
      <c r="AG130" s="39">
        <f t="shared" si="131"/>
        <v>0</v>
      </c>
      <c r="AH130" s="168">
        <v>10</v>
      </c>
      <c r="AI130" s="94">
        <v>10</v>
      </c>
      <c r="AJ130" s="39">
        <f t="shared" si="132"/>
        <v>20</v>
      </c>
      <c r="AK130" s="37">
        <v>30</v>
      </c>
      <c r="AL130" s="38">
        <v>30</v>
      </c>
      <c r="AM130" s="39">
        <f t="shared" si="146"/>
        <v>60</v>
      </c>
      <c r="AN130" s="37">
        <v>0</v>
      </c>
      <c r="AO130" s="38">
        <v>0</v>
      </c>
      <c r="AP130" s="39">
        <f t="shared" si="147"/>
        <v>0</v>
      </c>
      <c r="AQ130" s="37">
        <v>0</v>
      </c>
      <c r="AR130" s="38">
        <v>0</v>
      </c>
      <c r="AS130" s="39">
        <f t="shared" ref="AS130:AS146" si="154">AQ130+AR130</f>
        <v>0</v>
      </c>
      <c r="AT130" s="168">
        <v>0</v>
      </c>
      <c r="AU130" s="94">
        <v>0</v>
      </c>
      <c r="AV130" s="39">
        <f t="shared" si="133"/>
        <v>0</v>
      </c>
      <c r="AW130" s="168">
        <v>0</v>
      </c>
      <c r="AX130" s="94">
        <v>0</v>
      </c>
      <c r="AY130" s="39">
        <f t="shared" si="134"/>
        <v>0</v>
      </c>
      <c r="AZ130" s="168">
        <v>0</v>
      </c>
      <c r="BA130" s="38">
        <v>0</v>
      </c>
      <c r="BB130" s="39">
        <f t="shared" si="135"/>
        <v>0</v>
      </c>
      <c r="BC130" s="37">
        <v>80</v>
      </c>
      <c r="BD130" s="38">
        <v>80</v>
      </c>
      <c r="BE130" s="39">
        <f t="shared" si="136"/>
        <v>160</v>
      </c>
      <c r="BF130" s="37">
        <v>0</v>
      </c>
      <c r="BG130" s="38">
        <v>0</v>
      </c>
      <c r="BH130" s="39">
        <f t="shared" si="149"/>
        <v>0</v>
      </c>
      <c r="BI130" s="37">
        <v>20</v>
      </c>
      <c r="BJ130" s="38">
        <v>20</v>
      </c>
      <c r="BK130" s="39">
        <f t="shared" si="137"/>
        <v>40</v>
      </c>
      <c r="BL130" s="168">
        <v>0</v>
      </c>
      <c r="BM130" s="94">
        <v>0</v>
      </c>
      <c r="BN130" s="169">
        <f t="shared" si="138"/>
        <v>0</v>
      </c>
      <c r="BO130" s="37">
        <v>0</v>
      </c>
      <c r="BP130" s="38">
        <v>0</v>
      </c>
      <c r="BQ130" s="39">
        <f t="shared" si="150"/>
        <v>0</v>
      </c>
      <c r="BR130" s="37">
        <v>30</v>
      </c>
      <c r="BS130" s="38">
        <v>30</v>
      </c>
      <c r="BT130" s="39">
        <f t="shared" si="139"/>
        <v>60</v>
      </c>
      <c r="BU130" s="37">
        <v>0</v>
      </c>
      <c r="BV130" s="38">
        <v>0</v>
      </c>
      <c r="BW130" s="39">
        <f t="shared" si="151"/>
        <v>0</v>
      </c>
    </row>
    <row r="131" spans="1:75" ht="36" customHeight="1">
      <c r="A131" s="277" t="s">
        <v>34</v>
      </c>
      <c r="B131" s="122" t="s">
        <v>125</v>
      </c>
      <c r="C131" s="77" t="s">
        <v>8</v>
      </c>
      <c r="D131" s="68">
        <f t="shared" si="140"/>
        <v>282</v>
      </c>
      <c r="E131" s="68">
        <f t="shared" si="141"/>
        <v>252</v>
      </c>
      <c r="F131" s="161">
        <f t="shared" si="142"/>
        <v>534</v>
      </c>
      <c r="G131" s="37">
        <v>0</v>
      </c>
      <c r="H131" s="38">
        <v>0</v>
      </c>
      <c r="I131" s="173">
        <v>0</v>
      </c>
      <c r="J131" s="37">
        <v>0</v>
      </c>
      <c r="K131" s="38">
        <v>0</v>
      </c>
      <c r="L131" s="39">
        <f t="shared" si="128"/>
        <v>0</v>
      </c>
      <c r="M131" s="37">
        <v>0</v>
      </c>
      <c r="N131" s="38">
        <v>0</v>
      </c>
      <c r="O131" s="39">
        <f t="shared" si="152"/>
        <v>0</v>
      </c>
      <c r="P131" s="37">
        <v>0</v>
      </c>
      <c r="Q131" s="38">
        <v>0</v>
      </c>
      <c r="R131" s="39">
        <f t="shared" si="143"/>
        <v>0</v>
      </c>
      <c r="S131" s="168">
        <v>0</v>
      </c>
      <c r="T131" s="94">
        <v>0</v>
      </c>
      <c r="U131" s="39">
        <f t="shared" si="130"/>
        <v>0</v>
      </c>
      <c r="V131" s="37">
        <v>2</v>
      </c>
      <c r="W131" s="38">
        <v>2</v>
      </c>
      <c r="X131" s="39">
        <v>4</v>
      </c>
      <c r="Y131" s="37">
        <v>0</v>
      </c>
      <c r="Z131" s="38">
        <v>0</v>
      </c>
      <c r="AA131" s="39">
        <f t="shared" si="153"/>
        <v>0</v>
      </c>
      <c r="AB131" s="37">
        <v>180</v>
      </c>
      <c r="AC131" s="38">
        <v>150</v>
      </c>
      <c r="AD131" s="39">
        <f t="shared" si="145"/>
        <v>330</v>
      </c>
      <c r="AE131" s="186">
        <v>0</v>
      </c>
      <c r="AF131" s="123">
        <v>0</v>
      </c>
      <c r="AG131" s="39">
        <f t="shared" si="131"/>
        <v>0</v>
      </c>
      <c r="AH131" s="168">
        <v>0</v>
      </c>
      <c r="AI131" s="94">
        <v>0</v>
      </c>
      <c r="AJ131" s="39">
        <f t="shared" si="132"/>
        <v>0</v>
      </c>
      <c r="AK131" s="37">
        <v>30</v>
      </c>
      <c r="AL131" s="38">
        <v>30</v>
      </c>
      <c r="AM131" s="39">
        <f t="shared" si="146"/>
        <v>60</v>
      </c>
      <c r="AN131" s="37">
        <v>0</v>
      </c>
      <c r="AO131" s="38">
        <v>0</v>
      </c>
      <c r="AP131" s="39">
        <f t="shared" si="147"/>
        <v>0</v>
      </c>
      <c r="AQ131" s="37">
        <v>0</v>
      </c>
      <c r="AR131" s="38">
        <v>0</v>
      </c>
      <c r="AS131" s="39">
        <f t="shared" si="154"/>
        <v>0</v>
      </c>
      <c r="AT131" s="168">
        <v>0</v>
      </c>
      <c r="AU131" s="94">
        <v>0</v>
      </c>
      <c r="AV131" s="39">
        <f t="shared" si="133"/>
        <v>0</v>
      </c>
      <c r="AW131" s="168">
        <v>0</v>
      </c>
      <c r="AX131" s="94">
        <v>0</v>
      </c>
      <c r="AY131" s="39">
        <f t="shared" si="134"/>
        <v>0</v>
      </c>
      <c r="AZ131" s="168">
        <v>0</v>
      </c>
      <c r="BA131" s="38">
        <v>0</v>
      </c>
      <c r="BB131" s="39">
        <f t="shared" si="135"/>
        <v>0</v>
      </c>
      <c r="BC131" s="37">
        <v>40</v>
      </c>
      <c r="BD131" s="38">
        <v>40</v>
      </c>
      <c r="BE131" s="39">
        <f t="shared" si="136"/>
        <v>80</v>
      </c>
      <c r="BF131" s="37">
        <v>0</v>
      </c>
      <c r="BG131" s="38">
        <v>0</v>
      </c>
      <c r="BH131" s="39">
        <f t="shared" si="149"/>
        <v>0</v>
      </c>
      <c r="BI131" s="37">
        <v>0</v>
      </c>
      <c r="BJ131" s="38">
        <v>0</v>
      </c>
      <c r="BK131" s="39">
        <f t="shared" si="137"/>
        <v>0</v>
      </c>
      <c r="BL131" s="168">
        <v>0</v>
      </c>
      <c r="BM131" s="94">
        <v>0</v>
      </c>
      <c r="BN131" s="169">
        <f t="shared" si="138"/>
        <v>0</v>
      </c>
      <c r="BO131" s="37">
        <v>0</v>
      </c>
      <c r="BP131" s="38">
        <v>0</v>
      </c>
      <c r="BQ131" s="39">
        <f t="shared" si="150"/>
        <v>0</v>
      </c>
      <c r="BR131" s="37">
        <v>30</v>
      </c>
      <c r="BS131" s="38">
        <v>30</v>
      </c>
      <c r="BT131" s="39">
        <f t="shared" si="139"/>
        <v>60</v>
      </c>
      <c r="BU131" s="37">
        <v>0</v>
      </c>
      <c r="BV131" s="38">
        <v>0</v>
      </c>
      <c r="BW131" s="39">
        <f t="shared" si="151"/>
        <v>0</v>
      </c>
    </row>
    <row r="132" spans="1:75" ht="33.75" customHeight="1">
      <c r="A132" s="277" t="s">
        <v>36</v>
      </c>
      <c r="B132" s="124" t="s">
        <v>126</v>
      </c>
      <c r="C132" s="77" t="s">
        <v>8</v>
      </c>
      <c r="D132" s="68">
        <f t="shared" si="140"/>
        <v>422</v>
      </c>
      <c r="E132" s="68">
        <f t="shared" si="141"/>
        <v>422</v>
      </c>
      <c r="F132" s="161">
        <f t="shared" si="142"/>
        <v>844</v>
      </c>
      <c r="G132" s="37">
        <v>0</v>
      </c>
      <c r="H132" s="38">
        <v>0</v>
      </c>
      <c r="I132" s="173">
        <v>0</v>
      </c>
      <c r="J132" s="37">
        <v>0</v>
      </c>
      <c r="K132" s="38">
        <v>0</v>
      </c>
      <c r="L132" s="39">
        <f t="shared" si="128"/>
        <v>0</v>
      </c>
      <c r="M132" s="37">
        <v>0</v>
      </c>
      <c r="N132" s="38">
        <v>0</v>
      </c>
      <c r="O132" s="39">
        <f t="shared" si="152"/>
        <v>0</v>
      </c>
      <c r="P132" s="37">
        <v>0</v>
      </c>
      <c r="Q132" s="38">
        <v>0</v>
      </c>
      <c r="R132" s="39">
        <f t="shared" si="143"/>
        <v>0</v>
      </c>
      <c r="S132" s="168">
        <v>0</v>
      </c>
      <c r="T132" s="94">
        <v>0</v>
      </c>
      <c r="U132" s="39">
        <f t="shared" si="130"/>
        <v>0</v>
      </c>
      <c r="V132" s="37">
        <v>60</v>
      </c>
      <c r="W132" s="38">
        <v>60</v>
      </c>
      <c r="X132" s="39">
        <v>120</v>
      </c>
      <c r="Y132" s="37">
        <v>300</v>
      </c>
      <c r="Z132" s="38">
        <v>300</v>
      </c>
      <c r="AA132" s="39">
        <f t="shared" si="153"/>
        <v>600</v>
      </c>
      <c r="AB132" s="37">
        <v>0</v>
      </c>
      <c r="AC132" s="38">
        <v>0</v>
      </c>
      <c r="AD132" s="39">
        <f t="shared" si="145"/>
        <v>0</v>
      </c>
      <c r="AE132" s="186">
        <v>0</v>
      </c>
      <c r="AF132" s="123">
        <v>0</v>
      </c>
      <c r="AG132" s="39">
        <f t="shared" si="131"/>
        <v>0</v>
      </c>
      <c r="AH132" s="168">
        <v>0</v>
      </c>
      <c r="AI132" s="94">
        <v>0</v>
      </c>
      <c r="AJ132" s="39">
        <f t="shared" si="132"/>
        <v>0</v>
      </c>
      <c r="AK132" s="37">
        <v>0</v>
      </c>
      <c r="AL132" s="38">
        <v>0</v>
      </c>
      <c r="AM132" s="39">
        <f t="shared" si="146"/>
        <v>0</v>
      </c>
      <c r="AN132" s="37">
        <v>0</v>
      </c>
      <c r="AO132" s="38">
        <v>0</v>
      </c>
      <c r="AP132" s="39">
        <f t="shared" si="147"/>
        <v>0</v>
      </c>
      <c r="AQ132" s="37">
        <v>0</v>
      </c>
      <c r="AR132" s="38">
        <v>0</v>
      </c>
      <c r="AS132" s="39">
        <f t="shared" si="154"/>
        <v>0</v>
      </c>
      <c r="AT132" s="168">
        <v>0</v>
      </c>
      <c r="AU132" s="94">
        <v>0</v>
      </c>
      <c r="AV132" s="39">
        <f t="shared" si="133"/>
        <v>0</v>
      </c>
      <c r="AW132" s="168">
        <v>0</v>
      </c>
      <c r="AX132" s="94">
        <v>0</v>
      </c>
      <c r="AY132" s="39">
        <f t="shared" si="134"/>
        <v>0</v>
      </c>
      <c r="AZ132" s="168">
        <v>0</v>
      </c>
      <c r="BA132" s="38">
        <v>0</v>
      </c>
      <c r="BB132" s="39">
        <f t="shared" si="135"/>
        <v>0</v>
      </c>
      <c r="BC132" s="37">
        <v>30</v>
      </c>
      <c r="BD132" s="38">
        <v>30</v>
      </c>
      <c r="BE132" s="39">
        <f t="shared" si="136"/>
        <v>60</v>
      </c>
      <c r="BF132" s="37">
        <v>2</v>
      </c>
      <c r="BG132" s="38">
        <v>2</v>
      </c>
      <c r="BH132" s="39">
        <f t="shared" si="149"/>
        <v>4</v>
      </c>
      <c r="BI132" s="37">
        <v>0</v>
      </c>
      <c r="BJ132" s="38">
        <v>0</v>
      </c>
      <c r="BK132" s="39">
        <f t="shared" si="137"/>
        <v>0</v>
      </c>
      <c r="BL132" s="168">
        <v>10</v>
      </c>
      <c r="BM132" s="94">
        <v>10</v>
      </c>
      <c r="BN132" s="169">
        <f t="shared" si="138"/>
        <v>20</v>
      </c>
      <c r="BO132" s="37">
        <v>0</v>
      </c>
      <c r="BP132" s="38">
        <v>0</v>
      </c>
      <c r="BQ132" s="39">
        <f t="shared" si="150"/>
        <v>0</v>
      </c>
      <c r="BR132" s="37">
        <v>20</v>
      </c>
      <c r="BS132" s="38">
        <v>20</v>
      </c>
      <c r="BT132" s="39">
        <f t="shared" si="139"/>
        <v>40</v>
      </c>
      <c r="BU132" s="37">
        <v>0</v>
      </c>
      <c r="BV132" s="38">
        <v>0</v>
      </c>
      <c r="BW132" s="39">
        <f t="shared" si="151"/>
        <v>0</v>
      </c>
    </row>
    <row r="133" spans="1:75" ht="24">
      <c r="A133" s="277" t="s">
        <v>37</v>
      </c>
      <c r="B133" s="116" t="s">
        <v>127</v>
      </c>
      <c r="C133" s="77" t="s">
        <v>8</v>
      </c>
      <c r="D133" s="68">
        <f t="shared" si="140"/>
        <v>92</v>
      </c>
      <c r="E133" s="68">
        <f t="shared" si="141"/>
        <v>72</v>
      </c>
      <c r="F133" s="161">
        <f t="shared" si="142"/>
        <v>164</v>
      </c>
      <c r="G133" s="37">
        <v>0</v>
      </c>
      <c r="H133" s="38">
        <v>0</v>
      </c>
      <c r="I133" s="173">
        <v>0</v>
      </c>
      <c r="J133" s="37">
        <v>0</v>
      </c>
      <c r="K133" s="38">
        <v>0</v>
      </c>
      <c r="L133" s="39">
        <f t="shared" si="128"/>
        <v>0</v>
      </c>
      <c r="M133" s="37">
        <v>0</v>
      </c>
      <c r="N133" s="38">
        <v>0</v>
      </c>
      <c r="O133" s="39">
        <f t="shared" si="152"/>
        <v>0</v>
      </c>
      <c r="P133" s="37">
        <v>0</v>
      </c>
      <c r="Q133" s="38">
        <v>0</v>
      </c>
      <c r="R133" s="39">
        <f t="shared" si="143"/>
        <v>0</v>
      </c>
      <c r="S133" s="168">
        <v>0</v>
      </c>
      <c r="T133" s="94">
        <v>0</v>
      </c>
      <c r="U133" s="39">
        <f t="shared" si="130"/>
        <v>0</v>
      </c>
      <c r="V133" s="37">
        <v>2</v>
      </c>
      <c r="W133" s="38">
        <v>2</v>
      </c>
      <c r="X133" s="39">
        <v>4</v>
      </c>
      <c r="Y133" s="37">
        <v>0</v>
      </c>
      <c r="Z133" s="38">
        <v>0</v>
      </c>
      <c r="AA133" s="39">
        <f t="shared" si="153"/>
        <v>0</v>
      </c>
      <c r="AB133" s="37">
        <v>30</v>
      </c>
      <c r="AC133" s="38">
        <v>10</v>
      </c>
      <c r="AD133" s="39">
        <f t="shared" si="145"/>
        <v>40</v>
      </c>
      <c r="AE133" s="186">
        <v>0</v>
      </c>
      <c r="AF133" s="123">
        <v>0</v>
      </c>
      <c r="AG133" s="39">
        <f t="shared" si="131"/>
        <v>0</v>
      </c>
      <c r="AH133" s="168">
        <v>0</v>
      </c>
      <c r="AI133" s="94">
        <v>0</v>
      </c>
      <c r="AJ133" s="39">
        <f t="shared" si="132"/>
        <v>0</v>
      </c>
      <c r="AK133" s="37">
        <v>0</v>
      </c>
      <c r="AL133" s="38">
        <v>0</v>
      </c>
      <c r="AM133" s="39">
        <f t="shared" si="146"/>
        <v>0</v>
      </c>
      <c r="AN133" s="37">
        <v>0</v>
      </c>
      <c r="AO133" s="38">
        <v>0</v>
      </c>
      <c r="AP133" s="39">
        <f t="shared" si="147"/>
        <v>0</v>
      </c>
      <c r="AQ133" s="37">
        <v>0</v>
      </c>
      <c r="AR133" s="38">
        <v>0</v>
      </c>
      <c r="AS133" s="39">
        <f t="shared" si="154"/>
        <v>0</v>
      </c>
      <c r="AT133" s="168">
        <v>0</v>
      </c>
      <c r="AU133" s="94">
        <v>0</v>
      </c>
      <c r="AV133" s="39">
        <f t="shared" si="133"/>
        <v>0</v>
      </c>
      <c r="AW133" s="168">
        <v>0</v>
      </c>
      <c r="AX133" s="94">
        <v>0</v>
      </c>
      <c r="AY133" s="39">
        <f t="shared" si="134"/>
        <v>0</v>
      </c>
      <c r="AZ133" s="168">
        <v>0</v>
      </c>
      <c r="BA133" s="38">
        <v>0</v>
      </c>
      <c r="BB133" s="39">
        <f t="shared" si="135"/>
        <v>0</v>
      </c>
      <c r="BC133" s="37">
        <v>30</v>
      </c>
      <c r="BD133" s="38">
        <v>30</v>
      </c>
      <c r="BE133" s="39">
        <f t="shared" si="136"/>
        <v>60</v>
      </c>
      <c r="BF133" s="37">
        <v>0</v>
      </c>
      <c r="BG133" s="38">
        <v>0</v>
      </c>
      <c r="BH133" s="39">
        <f t="shared" si="149"/>
        <v>0</v>
      </c>
      <c r="BI133" s="37">
        <v>0</v>
      </c>
      <c r="BJ133" s="38">
        <v>0</v>
      </c>
      <c r="BK133" s="39">
        <f t="shared" si="137"/>
        <v>0</v>
      </c>
      <c r="BL133" s="168">
        <v>10</v>
      </c>
      <c r="BM133" s="94">
        <v>10</v>
      </c>
      <c r="BN133" s="169">
        <f t="shared" si="138"/>
        <v>20</v>
      </c>
      <c r="BO133" s="37">
        <v>0</v>
      </c>
      <c r="BP133" s="38">
        <v>0</v>
      </c>
      <c r="BQ133" s="39">
        <f t="shared" si="150"/>
        <v>0</v>
      </c>
      <c r="BR133" s="37">
        <v>20</v>
      </c>
      <c r="BS133" s="38">
        <v>20</v>
      </c>
      <c r="BT133" s="39">
        <f t="shared" si="139"/>
        <v>40</v>
      </c>
      <c r="BU133" s="37">
        <v>0</v>
      </c>
      <c r="BV133" s="38">
        <v>0</v>
      </c>
      <c r="BW133" s="39">
        <f t="shared" si="151"/>
        <v>0</v>
      </c>
    </row>
    <row r="134" spans="1:75" ht="24">
      <c r="A134" s="277" t="s">
        <v>38</v>
      </c>
      <c r="B134" s="116" t="s">
        <v>128</v>
      </c>
      <c r="C134" s="77" t="s">
        <v>8</v>
      </c>
      <c r="D134" s="68">
        <f t="shared" si="140"/>
        <v>94</v>
      </c>
      <c r="E134" s="68">
        <f t="shared" si="141"/>
        <v>94</v>
      </c>
      <c r="F134" s="161">
        <f t="shared" si="142"/>
        <v>188</v>
      </c>
      <c r="G134" s="37">
        <v>0</v>
      </c>
      <c r="H134" s="38">
        <v>0</v>
      </c>
      <c r="I134" s="173">
        <v>0</v>
      </c>
      <c r="J134" s="37">
        <v>0</v>
      </c>
      <c r="K134" s="38">
        <v>0</v>
      </c>
      <c r="L134" s="39">
        <f t="shared" si="128"/>
        <v>0</v>
      </c>
      <c r="M134" s="37">
        <v>0</v>
      </c>
      <c r="N134" s="38">
        <v>0</v>
      </c>
      <c r="O134" s="39">
        <f t="shared" si="152"/>
        <v>0</v>
      </c>
      <c r="P134" s="37">
        <v>0</v>
      </c>
      <c r="Q134" s="38">
        <v>0</v>
      </c>
      <c r="R134" s="39">
        <f t="shared" si="143"/>
        <v>0</v>
      </c>
      <c r="S134" s="168">
        <v>0</v>
      </c>
      <c r="T134" s="94">
        <v>0</v>
      </c>
      <c r="U134" s="39">
        <f t="shared" si="130"/>
        <v>0</v>
      </c>
      <c r="V134" s="37">
        <v>2</v>
      </c>
      <c r="W134" s="38">
        <v>2</v>
      </c>
      <c r="X134" s="39">
        <v>4</v>
      </c>
      <c r="Y134" s="37">
        <v>0</v>
      </c>
      <c r="Z134" s="38">
        <v>0</v>
      </c>
      <c r="AA134" s="39">
        <f t="shared" si="153"/>
        <v>0</v>
      </c>
      <c r="AB134" s="37">
        <v>0</v>
      </c>
      <c r="AC134" s="38">
        <v>0</v>
      </c>
      <c r="AD134" s="39">
        <f t="shared" si="145"/>
        <v>0</v>
      </c>
      <c r="AE134" s="186">
        <v>0</v>
      </c>
      <c r="AF134" s="123">
        <v>0</v>
      </c>
      <c r="AG134" s="39">
        <f t="shared" si="131"/>
        <v>0</v>
      </c>
      <c r="AH134" s="168">
        <v>0</v>
      </c>
      <c r="AI134" s="94">
        <v>0</v>
      </c>
      <c r="AJ134" s="39">
        <f t="shared" si="132"/>
        <v>0</v>
      </c>
      <c r="AK134" s="37">
        <v>30</v>
      </c>
      <c r="AL134" s="38">
        <v>30</v>
      </c>
      <c r="AM134" s="39">
        <f t="shared" si="146"/>
        <v>60</v>
      </c>
      <c r="AN134" s="37">
        <v>0</v>
      </c>
      <c r="AO134" s="38">
        <v>0</v>
      </c>
      <c r="AP134" s="39">
        <f t="shared" si="147"/>
        <v>0</v>
      </c>
      <c r="AQ134" s="37">
        <v>0</v>
      </c>
      <c r="AR134" s="38">
        <v>0</v>
      </c>
      <c r="AS134" s="39">
        <f t="shared" si="154"/>
        <v>0</v>
      </c>
      <c r="AT134" s="168">
        <v>0</v>
      </c>
      <c r="AU134" s="94">
        <v>0</v>
      </c>
      <c r="AV134" s="39">
        <f t="shared" si="133"/>
        <v>0</v>
      </c>
      <c r="AW134" s="168">
        <v>0</v>
      </c>
      <c r="AX134" s="94">
        <v>0</v>
      </c>
      <c r="AY134" s="39">
        <f t="shared" si="134"/>
        <v>0</v>
      </c>
      <c r="AZ134" s="168">
        <v>0</v>
      </c>
      <c r="BA134" s="38">
        <v>0</v>
      </c>
      <c r="BB134" s="39">
        <f t="shared" si="135"/>
        <v>0</v>
      </c>
      <c r="BC134" s="37">
        <v>30</v>
      </c>
      <c r="BD134" s="38">
        <v>30</v>
      </c>
      <c r="BE134" s="39">
        <f t="shared" si="136"/>
        <v>60</v>
      </c>
      <c r="BF134" s="37">
        <v>2</v>
      </c>
      <c r="BG134" s="38">
        <v>2</v>
      </c>
      <c r="BH134" s="39">
        <f t="shared" si="149"/>
        <v>4</v>
      </c>
      <c r="BI134" s="37">
        <v>0</v>
      </c>
      <c r="BJ134" s="38">
        <v>0</v>
      </c>
      <c r="BK134" s="39">
        <f t="shared" si="137"/>
        <v>0</v>
      </c>
      <c r="BL134" s="168">
        <v>10</v>
      </c>
      <c r="BM134" s="94">
        <v>10</v>
      </c>
      <c r="BN134" s="169">
        <f t="shared" si="138"/>
        <v>20</v>
      </c>
      <c r="BO134" s="37">
        <v>0</v>
      </c>
      <c r="BP134" s="38">
        <v>0</v>
      </c>
      <c r="BQ134" s="39">
        <f t="shared" si="150"/>
        <v>0</v>
      </c>
      <c r="BR134" s="37">
        <v>20</v>
      </c>
      <c r="BS134" s="38">
        <v>20</v>
      </c>
      <c r="BT134" s="39">
        <f t="shared" si="139"/>
        <v>40</v>
      </c>
      <c r="BU134" s="37">
        <v>0</v>
      </c>
      <c r="BV134" s="38">
        <v>0</v>
      </c>
      <c r="BW134" s="39">
        <f t="shared" si="151"/>
        <v>0</v>
      </c>
    </row>
    <row r="135" spans="1:75" ht="24">
      <c r="A135" s="277" t="s">
        <v>40</v>
      </c>
      <c r="B135" s="116" t="s">
        <v>129</v>
      </c>
      <c r="C135" s="77" t="s">
        <v>8</v>
      </c>
      <c r="D135" s="68">
        <f t="shared" si="140"/>
        <v>102</v>
      </c>
      <c r="E135" s="68">
        <f t="shared" si="141"/>
        <v>102</v>
      </c>
      <c r="F135" s="161">
        <f t="shared" si="142"/>
        <v>204</v>
      </c>
      <c r="G135" s="37">
        <v>0</v>
      </c>
      <c r="H135" s="38">
        <v>0</v>
      </c>
      <c r="I135" s="173">
        <v>0</v>
      </c>
      <c r="J135" s="37">
        <v>0</v>
      </c>
      <c r="K135" s="38">
        <v>0</v>
      </c>
      <c r="L135" s="39">
        <f t="shared" si="128"/>
        <v>0</v>
      </c>
      <c r="M135" s="37">
        <v>0</v>
      </c>
      <c r="N135" s="38">
        <v>0</v>
      </c>
      <c r="O135" s="39">
        <f t="shared" si="152"/>
        <v>0</v>
      </c>
      <c r="P135" s="37">
        <v>0</v>
      </c>
      <c r="Q135" s="38">
        <v>0</v>
      </c>
      <c r="R135" s="39">
        <f t="shared" si="143"/>
        <v>0</v>
      </c>
      <c r="S135" s="168">
        <v>0</v>
      </c>
      <c r="T135" s="94">
        <v>0</v>
      </c>
      <c r="U135" s="39">
        <f t="shared" si="130"/>
        <v>0</v>
      </c>
      <c r="V135" s="37">
        <v>2</v>
      </c>
      <c r="W135" s="38">
        <v>2</v>
      </c>
      <c r="X135" s="39">
        <v>4</v>
      </c>
      <c r="Y135" s="37">
        <v>0</v>
      </c>
      <c r="Z135" s="38">
        <v>0</v>
      </c>
      <c r="AA135" s="39">
        <f t="shared" si="153"/>
        <v>0</v>
      </c>
      <c r="AB135" s="37">
        <v>0</v>
      </c>
      <c r="AC135" s="38">
        <v>0</v>
      </c>
      <c r="AD135" s="39">
        <f t="shared" si="145"/>
        <v>0</v>
      </c>
      <c r="AE135" s="186">
        <v>0</v>
      </c>
      <c r="AF135" s="123">
        <v>0</v>
      </c>
      <c r="AG135" s="39">
        <f t="shared" si="131"/>
        <v>0</v>
      </c>
      <c r="AH135" s="168">
        <v>10</v>
      </c>
      <c r="AI135" s="94">
        <v>10</v>
      </c>
      <c r="AJ135" s="39">
        <f t="shared" si="132"/>
        <v>20</v>
      </c>
      <c r="AK135" s="37">
        <v>30</v>
      </c>
      <c r="AL135" s="38">
        <v>30</v>
      </c>
      <c r="AM135" s="39">
        <f t="shared" si="146"/>
        <v>60</v>
      </c>
      <c r="AN135" s="37">
        <v>0</v>
      </c>
      <c r="AO135" s="38">
        <v>0</v>
      </c>
      <c r="AP135" s="39">
        <f t="shared" si="147"/>
        <v>0</v>
      </c>
      <c r="AQ135" s="37">
        <v>0</v>
      </c>
      <c r="AR135" s="38">
        <v>0</v>
      </c>
      <c r="AS135" s="39">
        <f t="shared" si="154"/>
        <v>0</v>
      </c>
      <c r="AT135" s="168">
        <v>0</v>
      </c>
      <c r="AU135" s="94">
        <v>0</v>
      </c>
      <c r="AV135" s="39">
        <f t="shared" si="133"/>
        <v>0</v>
      </c>
      <c r="AW135" s="168">
        <v>0</v>
      </c>
      <c r="AX135" s="94">
        <v>0</v>
      </c>
      <c r="AY135" s="39">
        <f t="shared" si="134"/>
        <v>0</v>
      </c>
      <c r="AZ135" s="168">
        <v>0</v>
      </c>
      <c r="BA135" s="38">
        <v>0</v>
      </c>
      <c r="BB135" s="39">
        <f t="shared" si="135"/>
        <v>0</v>
      </c>
      <c r="BC135" s="37">
        <v>30</v>
      </c>
      <c r="BD135" s="38">
        <v>30</v>
      </c>
      <c r="BE135" s="39">
        <f t="shared" si="136"/>
        <v>60</v>
      </c>
      <c r="BF135" s="37">
        <v>0</v>
      </c>
      <c r="BG135" s="38">
        <v>0</v>
      </c>
      <c r="BH135" s="39">
        <f t="shared" si="149"/>
        <v>0</v>
      </c>
      <c r="BI135" s="37">
        <v>0</v>
      </c>
      <c r="BJ135" s="38">
        <v>0</v>
      </c>
      <c r="BK135" s="39">
        <f t="shared" si="137"/>
        <v>0</v>
      </c>
      <c r="BL135" s="168">
        <v>10</v>
      </c>
      <c r="BM135" s="94">
        <v>10</v>
      </c>
      <c r="BN135" s="169">
        <f t="shared" si="138"/>
        <v>20</v>
      </c>
      <c r="BO135" s="37">
        <v>0</v>
      </c>
      <c r="BP135" s="38">
        <v>0</v>
      </c>
      <c r="BQ135" s="39">
        <f t="shared" si="150"/>
        <v>0</v>
      </c>
      <c r="BR135" s="37">
        <v>20</v>
      </c>
      <c r="BS135" s="38">
        <v>20</v>
      </c>
      <c r="BT135" s="39">
        <f t="shared" si="139"/>
        <v>40</v>
      </c>
      <c r="BU135" s="37">
        <v>0</v>
      </c>
      <c r="BV135" s="38">
        <v>0</v>
      </c>
      <c r="BW135" s="39">
        <f t="shared" si="151"/>
        <v>0</v>
      </c>
    </row>
    <row r="136" spans="1:75" ht="24">
      <c r="A136" s="277" t="s">
        <v>42</v>
      </c>
      <c r="B136" s="116" t="s">
        <v>130</v>
      </c>
      <c r="C136" s="77" t="s">
        <v>8</v>
      </c>
      <c r="D136" s="68">
        <f t="shared" si="140"/>
        <v>222</v>
      </c>
      <c r="E136" s="68">
        <f t="shared" si="141"/>
        <v>192</v>
      </c>
      <c r="F136" s="161">
        <f t="shared" si="142"/>
        <v>414</v>
      </c>
      <c r="G136" s="37">
        <v>0</v>
      </c>
      <c r="H136" s="38">
        <v>0</v>
      </c>
      <c r="I136" s="173">
        <v>0</v>
      </c>
      <c r="J136" s="37">
        <v>0</v>
      </c>
      <c r="K136" s="38">
        <v>0</v>
      </c>
      <c r="L136" s="39">
        <f t="shared" si="128"/>
        <v>0</v>
      </c>
      <c r="M136" s="37">
        <v>0</v>
      </c>
      <c r="N136" s="38">
        <v>0</v>
      </c>
      <c r="O136" s="39">
        <f t="shared" si="152"/>
        <v>0</v>
      </c>
      <c r="P136" s="37">
        <v>0</v>
      </c>
      <c r="Q136" s="38">
        <v>0</v>
      </c>
      <c r="R136" s="39">
        <f t="shared" si="143"/>
        <v>0</v>
      </c>
      <c r="S136" s="168">
        <v>40</v>
      </c>
      <c r="T136" s="94">
        <v>40</v>
      </c>
      <c r="U136" s="39">
        <f t="shared" si="130"/>
        <v>80</v>
      </c>
      <c r="V136" s="37">
        <v>2</v>
      </c>
      <c r="W136" s="38">
        <v>2</v>
      </c>
      <c r="X136" s="39">
        <v>4</v>
      </c>
      <c r="Y136" s="37">
        <v>10</v>
      </c>
      <c r="Z136" s="38">
        <v>10</v>
      </c>
      <c r="AA136" s="39">
        <f t="shared" si="153"/>
        <v>20</v>
      </c>
      <c r="AB136" s="37">
        <v>60</v>
      </c>
      <c r="AC136" s="38">
        <v>30</v>
      </c>
      <c r="AD136" s="39">
        <f t="shared" si="145"/>
        <v>90</v>
      </c>
      <c r="AE136" s="186">
        <v>0</v>
      </c>
      <c r="AF136" s="123">
        <v>0</v>
      </c>
      <c r="AG136" s="39">
        <f t="shared" si="131"/>
        <v>0</v>
      </c>
      <c r="AH136" s="168">
        <v>10</v>
      </c>
      <c r="AI136" s="94">
        <v>10</v>
      </c>
      <c r="AJ136" s="39">
        <f t="shared" si="132"/>
        <v>20</v>
      </c>
      <c r="AK136" s="37">
        <v>30</v>
      </c>
      <c r="AL136" s="38">
        <v>30</v>
      </c>
      <c r="AM136" s="39">
        <f t="shared" si="146"/>
        <v>60</v>
      </c>
      <c r="AN136" s="37">
        <v>0</v>
      </c>
      <c r="AO136" s="38">
        <v>0</v>
      </c>
      <c r="AP136" s="39">
        <f t="shared" si="147"/>
        <v>0</v>
      </c>
      <c r="AQ136" s="37">
        <v>0</v>
      </c>
      <c r="AR136" s="38">
        <v>0</v>
      </c>
      <c r="AS136" s="39">
        <f t="shared" si="154"/>
        <v>0</v>
      </c>
      <c r="AT136" s="168">
        <v>0</v>
      </c>
      <c r="AU136" s="94">
        <v>0</v>
      </c>
      <c r="AV136" s="39">
        <f t="shared" si="133"/>
        <v>0</v>
      </c>
      <c r="AW136" s="168">
        <v>0</v>
      </c>
      <c r="AX136" s="94">
        <v>0</v>
      </c>
      <c r="AY136" s="39">
        <f t="shared" si="134"/>
        <v>0</v>
      </c>
      <c r="AZ136" s="168">
        <v>0</v>
      </c>
      <c r="BA136" s="38">
        <v>0</v>
      </c>
      <c r="BB136" s="39">
        <f t="shared" si="135"/>
        <v>0</v>
      </c>
      <c r="BC136" s="37">
        <v>30</v>
      </c>
      <c r="BD136" s="38">
        <v>30</v>
      </c>
      <c r="BE136" s="39">
        <f t="shared" si="136"/>
        <v>60</v>
      </c>
      <c r="BF136" s="37">
        <v>0</v>
      </c>
      <c r="BG136" s="38">
        <v>0</v>
      </c>
      <c r="BH136" s="39">
        <f t="shared" si="149"/>
        <v>0</v>
      </c>
      <c r="BI136" s="37">
        <v>0</v>
      </c>
      <c r="BJ136" s="38">
        <v>0</v>
      </c>
      <c r="BK136" s="39">
        <f t="shared" si="137"/>
        <v>0</v>
      </c>
      <c r="BL136" s="168">
        <v>10</v>
      </c>
      <c r="BM136" s="94">
        <v>10</v>
      </c>
      <c r="BN136" s="169">
        <f t="shared" si="138"/>
        <v>20</v>
      </c>
      <c r="BO136" s="37">
        <v>0</v>
      </c>
      <c r="BP136" s="38">
        <v>0</v>
      </c>
      <c r="BQ136" s="39">
        <f t="shared" si="150"/>
        <v>0</v>
      </c>
      <c r="BR136" s="37">
        <v>30</v>
      </c>
      <c r="BS136" s="38">
        <v>30</v>
      </c>
      <c r="BT136" s="39">
        <f t="shared" si="139"/>
        <v>60</v>
      </c>
      <c r="BU136" s="37">
        <v>0</v>
      </c>
      <c r="BV136" s="38">
        <v>0</v>
      </c>
      <c r="BW136" s="39">
        <f t="shared" si="151"/>
        <v>0</v>
      </c>
    </row>
    <row r="137" spans="1:75">
      <c r="A137" s="277" t="s">
        <v>44</v>
      </c>
      <c r="B137" s="116" t="s">
        <v>131</v>
      </c>
      <c r="C137" s="77" t="s">
        <v>8</v>
      </c>
      <c r="D137" s="68">
        <f t="shared" si="140"/>
        <v>342</v>
      </c>
      <c r="E137" s="68">
        <f t="shared" si="141"/>
        <v>342</v>
      </c>
      <c r="F137" s="161">
        <f t="shared" si="142"/>
        <v>684</v>
      </c>
      <c r="G137" s="37">
        <v>0</v>
      </c>
      <c r="H137" s="38">
        <v>0</v>
      </c>
      <c r="I137" s="173">
        <v>0</v>
      </c>
      <c r="J137" s="37">
        <v>0</v>
      </c>
      <c r="K137" s="38">
        <v>0</v>
      </c>
      <c r="L137" s="39">
        <f t="shared" si="128"/>
        <v>0</v>
      </c>
      <c r="M137" s="37">
        <v>200</v>
      </c>
      <c r="N137" s="38">
        <v>200</v>
      </c>
      <c r="O137" s="39">
        <f t="shared" si="152"/>
        <v>400</v>
      </c>
      <c r="P137" s="37">
        <v>0</v>
      </c>
      <c r="Q137" s="38">
        <v>0</v>
      </c>
      <c r="R137" s="39">
        <f t="shared" si="143"/>
        <v>0</v>
      </c>
      <c r="S137" s="168">
        <v>0</v>
      </c>
      <c r="T137" s="94">
        <v>0</v>
      </c>
      <c r="U137" s="39">
        <f t="shared" si="130"/>
        <v>0</v>
      </c>
      <c r="V137" s="37">
        <v>2</v>
      </c>
      <c r="W137" s="38">
        <v>2</v>
      </c>
      <c r="X137" s="39">
        <v>4</v>
      </c>
      <c r="Y137" s="37">
        <v>0</v>
      </c>
      <c r="Z137" s="38">
        <v>0</v>
      </c>
      <c r="AA137" s="39">
        <f t="shared" si="153"/>
        <v>0</v>
      </c>
      <c r="AB137" s="37">
        <v>0</v>
      </c>
      <c r="AC137" s="38">
        <v>0</v>
      </c>
      <c r="AD137" s="39">
        <f t="shared" si="145"/>
        <v>0</v>
      </c>
      <c r="AE137" s="186">
        <v>0</v>
      </c>
      <c r="AF137" s="123">
        <v>0</v>
      </c>
      <c r="AG137" s="39">
        <f t="shared" si="131"/>
        <v>0</v>
      </c>
      <c r="AH137" s="168">
        <v>0</v>
      </c>
      <c r="AI137" s="94">
        <v>0</v>
      </c>
      <c r="AJ137" s="39">
        <f t="shared" si="132"/>
        <v>0</v>
      </c>
      <c r="AK137" s="37">
        <v>30</v>
      </c>
      <c r="AL137" s="38">
        <v>30</v>
      </c>
      <c r="AM137" s="39">
        <f t="shared" si="146"/>
        <v>60</v>
      </c>
      <c r="AN137" s="37">
        <v>0</v>
      </c>
      <c r="AO137" s="38">
        <v>0</v>
      </c>
      <c r="AP137" s="39">
        <f t="shared" si="147"/>
        <v>0</v>
      </c>
      <c r="AQ137" s="37">
        <v>0</v>
      </c>
      <c r="AR137" s="38">
        <v>0</v>
      </c>
      <c r="AS137" s="39">
        <f t="shared" si="154"/>
        <v>0</v>
      </c>
      <c r="AT137" s="168">
        <v>40</v>
      </c>
      <c r="AU137" s="94">
        <v>40</v>
      </c>
      <c r="AV137" s="39">
        <f t="shared" si="133"/>
        <v>80</v>
      </c>
      <c r="AW137" s="168">
        <v>0</v>
      </c>
      <c r="AX137" s="94">
        <v>0</v>
      </c>
      <c r="AY137" s="39">
        <f t="shared" si="134"/>
        <v>0</v>
      </c>
      <c r="AZ137" s="168">
        <v>0</v>
      </c>
      <c r="BA137" s="38">
        <v>0</v>
      </c>
      <c r="BB137" s="39">
        <f t="shared" si="135"/>
        <v>0</v>
      </c>
      <c r="BC137" s="37">
        <v>30</v>
      </c>
      <c r="BD137" s="38">
        <v>30</v>
      </c>
      <c r="BE137" s="39">
        <f t="shared" si="136"/>
        <v>60</v>
      </c>
      <c r="BF137" s="37">
        <v>0</v>
      </c>
      <c r="BG137" s="38">
        <v>0</v>
      </c>
      <c r="BH137" s="39">
        <f t="shared" si="149"/>
        <v>0</v>
      </c>
      <c r="BI137" s="37">
        <v>0</v>
      </c>
      <c r="BJ137" s="38">
        <v>0</v>
      </c>
      <c r="BK137" s="39">
        <f t="shared" si="137"/>
        <v>0</v>
      </c>
      <c r="BL137" s="168">
        <v>10</v>
      </c>
      <c r="BM137" s="94">
        <v>10</v>
      </c>
      <c r="BN137" s="169">
        <f t="shared" si="138"/>
        <v>20</v>
      </c>
      <c r="BO137" s="37">
        <v>0</v>
      </c>
      <c r="BP137" s="38">
        <v>0</v>
      </c>
      <c r="BQ137" s="39">
        <f t="shared" si="150"/>
        <v>0</v>
      </c>
      <c r="BR137" s="37">
        <v>30</v>
      </c>
      <c r="BS137" s="38">
        <v>30</v>
      </c>
      <c r="BT137" s="39">
        <f t="shared" si="139"/>
        <v>60</v>
      </c>
      <c r="BU137" s="37">
        <v>0</v>
      </c>
      <c r="BV137" s="38">
        <v>0</v>
      </c>
      <c r="BW137" s="39">
        <f t="shared" si="151"/>
        <v>0</v>
      </c>
    </row>
    <row r="138" spans="1:75" ht="24">
      <c r="A138" s="277" t="s">
        <v>45</v>
      </c>
      <c r="B138" s="124" t="s">
        <v>132</v>
      </c>
      <c r="C138" s="77" t="s">
        <v>8</v>
      </c>
      <c r="D138" s="68">
        <f t="shared" si="140"/>
        <v>122</v>
      </c>
      <c r="E138" s="68">
        <f t="shared" si="141"/>
        <v>122</v>
      </c>
      <c r="F138" s="161">
        <f t="shared" si="142"/>
        <v>244</v>
      </c>
      <c r="G138" s="37">
        <v>0</v>
      </c>
      <c r="H138" s="38">
        <v>0</v>
      </c>
      <c r="I138" s="173">
        <v>0</v>
      </c>
      <c r="J138" s="37">
        <v>0</v>
      </c>
      <c r="K138" s="38">
        <v>0</v>
      </c>
      <c r="L138" s="39">
        <f t="shared" si="128"/>
        <v>0</v>
      </c>
      <c r="M138" s="37">
        <v>0</v>
      </c>
      <c r="N138" s="38">
        <v>0</v>
      </c>
      <c r="O138" s="39">
        <f t="shared" si="152"/>
        <v>0</v>
      </c>
      <c r="P138" s="37">
        <v>0</v>
      </c>
      <c r="Q138" s="38">
        <v>0</v>
      </c>
      <c r="R138" s="39">
        <f t="shared" si="143"/>
        <v>0</v>
      </c>
      <c r="S138" s="168">
        <v>40</v>
      </c>
      <c r="T138" s="94">
        <v>40</v>
      </c>
      <c r="U138" s="39">
        <f t="shared" si="130"/>
        <v>80</v>
      </c>
      <c r="V138" s="37">
        <v>2</v>
      </c>
      <c r="W138" s="38">
        <v>2</v>
      </c>
      <c r="X138" s="39">
        <v>4</v>
      </c>
      <c r="Y138" s="37">
        <v>0</v>
      </c>
      <c r="Z138" s="38">
        <v>0</v>
      </c>
      <c r="AA138" s="39">
        <f t="shared" si="153"/>
        <v>0</v>
      </c>
      <c r="AB138" s="37">
        <v>0</v>
      </c>
      <c r="AC138" s="38">
        <v>0</v>
      </c>
      <c r="AD138" s="39">
        <f t="shared" si="145"/>
        <v>0</v>
      </c>
      <c r="AE138" s="186">
        <v>0</v>
      </c>
      <c r="AF138" s="123">
        <v>0</v>
      </c>
      <c r="AG138" s="39">
        <f t="shared" si="131"/>
        <v>0</v>
      </c>
      <c r="AH138" s="168">
        <v>0</v>
      </c>
      <c r="AI138" s="94">
        <v>0</v>
      </c>
      <c r="AJ138" s="39">
        <f t="shared" si="132"/>
        <v>0</v>
      </c>
      <c r="AK138" s="37">
        <v>30</v>
      </c>
      <c r="AL138" s="38">
        <v>30</v>
      </c>
      <c r="AM138" s="39">
        <f t="shared" si="146"/>
        <v>60</v>
      </c>
      <c r="AN138" s="37">
        <v>0</v>
      </c>
      <c r="AO138" s="38">
        <v>0</v>
      </c>
      <c r="AP138" s="39">
        <f t="shared" si="147"/>
        <v>0</v>
      </c>
      <c r="AQ138" s="37">
        <v>0</v>
      </c>
      <c r="AR138" s="38">
        <v>0</v>
      </c>
      <c r="AS138" s="39">
        <f t="shared" si="154"/>
        <v>0</v>
      </c>
      <c r="AT138" s="168">
        <v>0</v>
      </c>
      <c r="AU138" s="94">
        <v>0</v>
      </c>
      <c r="AV138" s="39">
        <f t="shared" si="133"/>
        <v>0</v>
      </c>
      <c r="AW138" s="168">
        <v>0</v>
      </c>
      <c r="AX138" s="94">
        <v>0</v>
      </c>
      <c r="AY138" s="39">
        <f t="shared" si="134"/>
        <v>0</v>
      </c>
      <c r="AZ138" s="168">
        <v>0</v>
      </c>
      <c r="BA138" s="38">
        <v>0</v>
      </c>
      <c r="BB138" s="39">
        <f t="shared" si="135"/>
        <v>0</v>
      </c>
      <c r="BC138" s="37">
        <v>30</v>
      </c>
      <c r="BD138" s="38">
        <v>30</v>
      </c>
      <c r="BE138" s="39">
        <f t="shared" si="136"/>
        <v>60</v>
      </c>
      <c r="BF138" s="37">
        <v>0</v>
      </c>
      <c r="BG138" s="38">
        <v>0</v>
      </c>
      <c r="BH138" s="39">
        <f t="shared" si="149"/>
        <v>0</v>
      </c>
      <c r="BI138" s="37">
        <v>0</v>
      </c>
      <c r="BJ138" s="38">
        <v>0</v>
      </c>
      <c r="BK138" s="39">
        <f t="shared" si="137"/>
        <v>0</v>
      </c>
      <c r="BL138" s="168">
        <v>10</v>
      </c>
      <c r="BM138" s="94">
        <v>10</v>
      </c>
      <c r="BN138" s="169">
        <f t="shared" si="138"/>
        <v>20</v>
      </c>
      <c r="BO138" s="37">
        <v>0</v>
      </c>
      <c r="BP138" s="38">
        <v>0</v>
      </c>
      <c r="BQ138" s="39">
        <f t="shared" si="150"/>
        <v>0</v>
      </c>
      <c r="BR138" s="37">
        <v>10</v>
      </c>
      <c r="BS138" s="38">
        <v>10</v>
      </c>
      <c r="BT138" s="39">
        <f t="shared" si="139"/>
        <v>20</v>
      </c>
      <c r="BU138" s="37">
        <v>0</v>
      </c>
      <c r="BV138" s="38">
        <v>0</v>
      </c>
      <c r="BW138" s="39">
        <f t="shared" si="151"/>
        <v>0</v>
      </c>
    </row>
    <row r="139" spans="1:75">
      <c r="A139" s="277" t="s">
        <v>46</v>
      </c>
      <c r="B139" s="88" t="s">
        <v>270</v>
      </c>
      <c r="C139" s="77" t="s">
        <v>8</v>
      </c>
      <c r="D139" s="68">
        <f t="shared" si="140"/>
        <v>534</v>
      </c>
      <c r="E139" s="68">
        <f t="shared" si="141"/>
        <v>484</v>
      </c>
      <c r="F139" s="161">
        <f t="shared" si="142"/>
        <v>1018</v>
      </c>
      <c r="G139" s="37">
        <v>20</v>
      </c>
      <c r="H139" s="38">
        <v>20</v>
      </c>
      <c r="I139" s="173">
        <v>40</v>
      </c>
      <c r="J139" s="37">
        <v>20</v>
      </c>
      <c r="K139" s="38">
        <v>20</v>
      </c>
      <c r="L139" s="39">
        <f t="shared" si="128"/>
        <v>40</v>
      </c>
      <c r="M139" s="37">
        <v>300</v>
      </c>
      <c r="N139" s="38">
        <v>300</v>
      </c>
      <c r="O139" s="39">
        <f t="shared" si="152"/>
        <v>600</v>
      </c>
      <c r="P139" s="37">
        <v>0</v>
      </c>
      <c r="Q139" s="38">
        <v>0</v>
      </c>
      <c r="R139" s="39">
        <f t="shared" si="143"/>
        <v>0</v>
      </c>
      <c r="S139" s="168">
        <v>0</v>
      </c>
      <c r="T139" s="94">
        <v>0</v>
      </c>
      <c r="U139" s="39">
        <f t="shared" si="130"/>
        <v>0</v>
      </c>
      <c r="V139" s="37">
        <v>2</v>
      </c>
      <c r="W139" s="38">
        <v>2</v>
      </c>
      <c r="X139" s="39">
        <v>4</v>
      </c>
      <c r="Y139" s="37">
        <v>0</v>
      </c>
      <c r="Z139" s="38">
        <v>0</v>
      </c>
      <c r="AA139" s="39">
        <f t="shared" si="153"/>
        <v>0</v>
      </c>
      <c r="AB139" s="37">
        <v>100</v>
      </c>
      <c r="AC139" s="38">
        <v>50</v>
      </c>
      <c r="AD139" s="39">
        <f t="shared" si="145"/>
        <v>150</v>
      </c>
      <c r="AE139" s="186">
        <v>0</v>
      </c>
      <c r="AF139" s="123">
        <v>0</v>
      </c>
      <c r="AG139" s="39">
        <f t="shared" si="131"/>
        <v>0</v>
      </c>
      <c r="AH139" s="168">
        <v>2</v>
      </c>
      <c r="AI139" s="94">
        <v>2</v>
      </c>
      <c r="AJ139" s="39">
        <f t="shared" si="132"/>
        <v>4</v>
      </c>
      <c r="AK139" s="37">
        <v>30</v>
      </c>
      <c r="AL139" s="38">
        <v>30</v>
      </c>
      <c r="AM139" s="39">
        <f t="shared" si="146"/>
        <v>60</v>
      </c>
      <c r="AN139" s="37">
        <v>0</v>
      </c>
      <c r="AO139" s="38">
        <v>0</v>
      </c>
      <c r="AP139" s="39">
        <f t="shared" si="147"/>
        <v>0</v>
      </c>
      <c r="AQ139" s="37">
        <v>0</v>
      </c>
      <c r="AR139" s="38">
        <v>0</v>
      </c>
      <c r="AS139" s="39">
        <f t="shared" si="154"/>
        <v>0</v>
      </c>
      <c r="AT139" s="168">
        <v>0</v>
      </c>
      <c r="AU139" s="94">
        <v>0</v>
      </c>
      <c r="AV139" s="39">
        <f t="shared" si="133"/>
        <v>0</v>
      </c>
      <c r="AW139" s="168">
        <v>20</v>
      </c>
      <c r="AX139" s="94">
        <v>20</v>
      </c>
      <c r="AY139" s="39">
        <f t="shared" si="134"/>
        <v>40</v>
      </c>
      <c r="AZ139" s="168">
        <v>0</v>
      </c>
      <c r="BA139" s="38">
        <v>0</v>
      </c>
      <c r="BB139" s="39">
        <f t="shared" si="135"/>
        <v>0</v>
      </c>
      <c r="BC139" s="37">
        <v>30</v>
      </c>
      <c r="BD139" s="38">
        <v>30</v>
      </c>
      <c r="BE139" s="39">
        <f t="shared" si="136"/>
        <v>60</v>
      </c>
      <c r="BF139" s="37">
        <v>0</v>
      </c>
      <c r="BG139" s="38">
        <v>0</v>
      </c>
      <c r="BH139" s="39">
        <f t="shared" si="149"/>
        <v>0</v>
      </c>
      <c r="BI139" s="37">
        <v>0</v>
      </c>
      <c r="BJ139" s="38">
        <v>0</v>
      </c>
      <c r="BK139" s="39">
        <f t="shared" si="137"/>
        <v>0</v>
      </c>
      <c r="BL139" s="168">
        <v>10</v>
      </c>
      <c r="BM139" s="94">
        <v>10</v>
      </c>
      <c r="BN139" s="169">
        <f t="shared" si="138"/>
        <v>20</v>
      </c>
      <c r="BO139" s="37">
        <v>0</v>
      </c>
      <c r="BP139" s="38">
        <v>0</v>
      </c>
      <c r="BQ139" s="39">
        <f t="shared" si="150"/>
        <v>0</v>
      </c>
      <c r="BR139" s="37">
        <v>0</v>
      </c>
      <c r="BS139" s="38">
        <v>0</v>
      </c>
      <c r="BT139" s="39">
        <f t="shared" si="139"/>
        <v>0</v>
      </c>
      <c r="BU139" s="37">
        <v>0</v>
      </c>
      <c r="BV139" s="38">
        <v>0</v>
      </c>
      <c r="BW139" s="39">
        <f t="shared" si="151"/>
        <v>0</v>
      </c>
    </row>
    <row r="140" spans="1:75" ht="24">
      <c r="A140" s="277" t="s">
        <v>48</v>
      </c>
      <c r="B140" s="125" t="s">
        <v>133</v>
      </c>
      <c r="C140" s="77" t="s">
        <v>8</v>
      </c>
      <c r="D140" s="68">
        <f t="shared" si="140"/>
        <v>32</v>
      </c>
      <c r="E140" s="68">
        <f t="shared" si="141"/>
        <v>32</v>
      </c>
      <c r="F140" s="161">
        <f t="shared" si="142"/>
        <v>64</v>
      </c>
      <c r="G140" s="37">
        <v>0</v>
      </c>
      <c r="H140" s="38">
        <v>0</v>
      </c>
      <c r="I140" s="173">
        <v>0</v>
      </c>
      <c r="J140" s="37">
        <v>0</v>
      </c>
      <c r="K140" s="38">
        <v>0</v>
      </c>
      <c r="L140" s="39">
        <f t="shared" si="128"/>
        <v>0</v>
      </c>
      <c r="M140" s="37">
        <v>0</v>
      </c>
      <c r="N140" s="38">
        <v>0</v>
      </c>
      <c r="O140" s="39">
        <f t="shared" si="152"/>
        <v>0</v>
      </c>
      <c r="P140" s="37">
        <v>0</v>
      </c>
      <c r="Q140" s="38">
        <v>0</v>
      </c>
      <c r="R140" s="39">
        <f t="shared" si="143"/>
        <v>0</v>
      </c>
      <c r="S140" s="168">
        <v>0</v>
      </c>
      <c r="T140" s="94">
        <v>0</v>
      </c>
      <c r="U140" s="39">
        <f t="shared" si="130"/>
        <v>0</v>
      </c>
      <c r="V140" s="37">
        <v>2</v>
      </c>
      <c r="W140" s="38">
        <v>2</v>
      </c>
      <c r="X140" s="39">
        <v>4</v>
      </c>
      <c r="Y140" s="37">
        <v>0</v>
      </c>
      <c r="Z140" s="38">
        <v>0</v>
      </c>
      <c r="AA140" s="39">
        <f t="shared" si="153"/>
        <v>0</v>
      </c>
      <c r="AB140" s="37">
        <v>0</v>
      </c>
      <c r="AC140" s="38">
        <v>0</v>
      </c>
      <c r="AD140" s="39">
        <f t="shared" si="145"/>
        <v>0</v>
      </c>
      <c r="AE140" s="186">
        <v>0</v>
      </c>
      <c r="AF140" s="123">
        <v>0</v>
      </c>
      <c r="AG140" s="39">
        <f t="shared" si="131"/>
        <v>0</v>
      </c>
      <c r="AH140" s="168">
        <v>0</v>
      </c>
      <c r="AI140" s="94">
        <v>0</v>
      </c>
      <c r="AJ140" s="39">
        <f t="shared" si="132"/>
        <v>0</v>
      </c>
      <c r="AK140" s="37">
        <v>0</v>
      </c>
      <c r="AL140" s="38">
        <v>0</v>
      </c>
      <c r="AM140" s="39">
        <f t="shared" si="146"/>
        <v>0</v>
      </c>
      <c r="AN140" s="37">
        <v>0</v>
      </c>
      <c r="AO140" s="38">
        <v>0</v>
      </c>
      <c r="AP140" s="39">
        <f t="shared" si="147"/>
        <v>0</v>
      </c>
      <c r="AQ140" s="37">
        <v>0</v>
      </c>
      <c r="AR140" s="38">
        <v>0</v>
      </c>
      <c r="AS140" s="39">
        <f t="shared" si="154"/>
        <v>0</v>
      </c>
      <c r="AT140" s="168">
        <v>0</v>
      </c>
      <c r="AU140" s="94">
        <v>0</v>
      </c>
      <c r="AV140" s="39">
        <f t="shared" si="133"/>
        <v>0</v>
      </c>
      <c r="AW140" s="168">
        <v>0</v>
      </c>
      <c r="AX140" s="94">
        <v>0</v>
      </c>
      <c r="AY140" s="39">
        <f t="shared" si="134"/>
        <v>0</v>
      </c>
      <c r="AZ140" s="168">
        <v>0</v>
      </c>
      <c r="BA140" s="38">
        <v>0</v>
      </c>
      <c r="BB140" s="39">
        <f t="shared" si="135"/>
        <v>0</v>
      </c>
      <c r="BC140" s="37">
        <v>30</v>
      </c>
      <c r="BD140" s="38">
        <v>30</v>
      </c>
      <c r="BE140" s="39">
        <f t="shared" si="136"/>
        <v>60</v>
      </c>
      <c r="BF140" s="37">
        <v>0</v>
      </c>
      <c r="BG140" s="38">
        <v>0</v>
      </c>
      <c r="BH140" s="39">
        <f t="shared" si="149"/>
        <v>0</v>
      </c>
      <c r="BI140" s="37">
        <v>0</v>
      </c>
      <c r="BJ140" s="38">
        <v>0</v>
      </c>
      <c r="BK140" s="39">
        <f t="shared" si="137"/>
        <v>0</v>
      </c>
      <c r="BL140" s="168">
        <v>0</v>
      </c>
      <c r="BM140" s="94">
        <v>0</v>
      </c>
      <c r="BN140" s="169">
        <f t="shared" si="138"/>
        <v>0</v>
      </c>
      <c r="BO140" s="37">
        <v>0</v>
      </c>
      <c r="BP140" s="38">
        <v>0</v>
      </c>
      <c r="BQ140" s="39">
        <f t="shared" si="150"/>
        <v>0</v>
      </c>
      <c r="BR140" s="37">
        <v>0</v>
      </c>
      <c r="BS140" s="38">
        <v>0</v>
      </c>
      <c r="BT140" s="39">
        <f t="shared" si="139"/>
        <v>0</v>
      </c>
      <c r="BU140" s="37">
        <v>0</v>
      </c>
      <c r="BV140" s="38">
        <v>0</v>
      </c>
      <c r="BW140" s="39">
        <f t="shared" si="151"/>
        <v>0</v>
      </c>
    </row>
    <row r="141" spans="1:75" ht="24">
      <c r="A141" s="277" t="s">
        <v>50</v>
      </c>
      <c r="B141" s="125" t="s">
        <v>134</v>
      </c>
      <c r="C141" s="77" t="s">
        <v>8</v>
      </c>
      <c r="D141" s="68">
        <f t="shared" si="140"/>
        <v>746</v>
      </c>
      <c r="E141" s="68">
        <f t="shared" si="141"/>
        <v>746</v>
      </c>
      <c r="F141" s="161">
        <f t="shared" si="142"/>
        <v>1492</v>
      </c>
      <c r="G141" s="37">
        <v>0</v>
      </c>
      <c r="H141" s="38">
        <v>0</v>
      </c>
      <c r="I141" s="173">
        <v>0</v>
      </c>
      <c r="J141" s="37">
        <v>0</v>
      </c>
      <c r="K141" s="38">
        <v>0</v>
      </c>
      <c r="L141" s="39">
        <f t="shared" si="128"/>
        <v>0</v>
      </c>
      <c r="M141" s="37">
        <v>400</v>
      </c>
      <c r="N141" s="38">
        <v>400</v>
      </c>
      <c r="O141" s="39">
        <f t="shared" si="152"/>
        <v>800</v>
      </c>
      <c r="P141" s="37">
        <v>0</v>
      </c>
      <c r="Q141" s="38">
        <v>0</v>
      </c>
      <c r="R141" s="39">
        <f t="shared" si="143"/>
        <v>0</v>
      </c>
      <c r="S141" s="168">
        <v>0</v>
      </c>
      <c r="T141" s="94">
        <v>0</v>
      </c>
      <c r="U141" s="39">
        <f t="shared" si="130"/>
        <v>0</v>
      </c>
      <c r="V141" s="37">
        <v>6</v>
      </c>
      <c r="W141" s="38">
        <v>6</v>
      </c>
      <c r="X141" s="39">
        <v>12</v>
      </c>
      <c r="Y141" s="37">
        <v>0</v>
      </c>
      <c r="Z141" s="38">
        <v>0</v>
      </c>
      <c r="AA141" s="39">
        <f t="shared" si="153"/>
        <v>0</v>
      </c>
      <c r="AB141" s="37">
        <v>30</v>
      </c>
      <c r="AC141" s="38">
        <v>30</v>
      </c>
      <c r="AD141" s="39">
        <f t="shared" si="145"/>
        <v>60</v>
      </c>
      <c r="AE141" s="186">
        <v>30</v>
      </c>
      <c r="AF141" s="123">
        <v>30</v>
      </c>
      <c r="AG141" s="39">
        <f t="shared" si="131"/>
        <v>60</v>
      </c>
      <c r="AH141" s="168">
        <v>0</v>
      </c>
      <c r="AI141" s="94">
        <v>0</v>
      </c>
      <c r="AJ141" s="39">
        <f t="shared" si="132"/>
        <v>0</v>
      </c>
      <c r="AK141" s="37">
        <v>30</v>
      </c>
      <c r="AL141" s="38">
        <v>30</v>
      </c>
      <c r="AM141" s="39">
        <f t="shared" si="146"/>
        <v>60</v>
      </c>
      <c r="AN141" s="37">
        <v>0</v>
      </c>
      <c r="AO141" s="38">
        <v>0</v>
      </c>
      <c r="AP141" s="39">
        <f t="shared" si="147"/>
        <v>0</v>
      </c>
      <c r="AQ141" s="37">
        <v>0</v>
      </c>
      <c r="AR141" s="38">
        <v>0</v>
      </c>
      <c r="AS141" s="39">
        <f t="shared" si="154"/>
        <v>0</v>
      </c>
      <c r="AT141" s="168">
        <v>0</v>
      </c>
      <c r="AU141" s="94">
        <v>0</v>
      </c>
      <c r="AV141" s="39">
        <f t="shared" si="133"/>
        <v>0</v>
      </c>
      <c r="AW141" s="168">
        <v>0</v>
      </c>
      <c r="AX141" s="94">
        <v>0</v>
      </c>
      <c r="AY141" s="39">
        <f t="shared" si="134"/>
        <v>0</v>
      </c>
      <c r="AZ141" s="168">
        <v>0</v>
      </c>
      <c r="BA141" s="38">
        <v>0</v>
      </c>
      <c r="BB141" s="39">
        <f t="shared" si="135"/>
        <v>0</v>
      </c>
      <c r="BC141" s="37">
        <v>250</v>
      </c>
      <c r="BD141" s="38">
        <v>250</v>
      </c>
      <c r="BE141" s="39">
        <f t="shared" si="136"/>
        <v>500</v>
      </c>
      <c r="BF141" s="37">
        <v>0</v>
      </c>
      <c r="BG141" s="38">
        <v>0</v>
      </c>
      <c r="BH141" s="39">
        <f t="shared" si="149"/>
        <v>0</v>
      </c>
      <c r="BI141" s="37">
        <v>0</v>
      </c>
      <c r="BJ141" s="38">
        <v>0</v>
      </c>
      <c r="BK141" s="39">
        <f t="shared" si="137"/>
        <v>0</v>
      </c>
      <c r="BL141" s="168">
        <v>0</v>
      </c>
      <c r="BM141" s="94">
        <v>0</v>
      </c>
      <c r="BN141" s="169">
        <f t="shared" si="138"/>
        <v>0</v>
      </c>
      <c r="BO141" s="37">
        <v>0</v>
      </c>
      <c r="BP141" s="38">
        <v>0</v>
      </c>
      <c r="BQ141" s="39">
        <f t="shared" si="150"/>
        <v>0</v>
      </c>
      <c r="BR141" s="37">
        <v>0</v>
      </c>
      <c r="BS141" s="38">
        <v>0</v>
      </c>
      <c r="BT141" s="39">
        <f t="shared" si="139"/>
        <v>0</v>
      </c>
      <c r="BU141" s="37">
        <v>0</v>
      </c>
      <c r="BV141" s="38">
        <v>0</v>
      </c>
      <c r="BW141" s="39">
        <f t="shared" si="151"/>
        <v>0</v>
      </c>
    </row>
    <row r="142" spans="1:75">
      <c r="A142" s="277" t="s">
        <v>51</v>
      </c>
      <c r="B142" s="125" t="s">
        <v>136</v>
      </c>
      <c r="C142" s="77" t="s">
        <v>8</v>
      </c>
      <c r="D142" s="68">
        <f t="shared" si="140"/>
        <v>952</v>
      </c>
      <c r="E142" s="68">
        <f t="shared" si="141"/>
        <v>952</v>
      </c>
      <c r="F142" s="161">
        <f t="shared" si="142"/>
        <v>1904</v>
      </c>
      <c r="G142" s="37">
        <v>800</v>
      </c>
      <c r="H142" s="38">
        <v>800</v>
      </c>
      <c r="I142" s="173">
        <v>1600</v>
      </c>
      <c r="J142" s="37">
        <v>0</v>
      </c>
      <c r="K142" s="38">
        <v>0</v>
      </c>
      <c r="L142" s="39">
        <f t="shared" si="128"/>
        <v>0</v>
      </c>
      <c r="M142" s="37">
        <v>50</v>
      </c>
      <c r="N142" s="38">
        <v>50</v>
      </c>
      <c r="O142" s="39">
        <f t="shared" si="152"/>
        <v>100</v>
      </c>
      <c r="P142" s="37">
        <v>0</v>
      </c>
      <c r="Q142" s="38">
        <v>0</v>
      </c>
      <c r="R142" s="39">
        <f t="shared" si="143"/>
        <v>0</v>
      </c>
      <c r="S142" s="168">
        <v>0</v>
      </c>
      <c r="T142" s="94">
        <v>0</v>
      </c>
      <c r="U142" s="39">
        <f t="shared" si="130"/>
        <v>0</v>
      </c>
      <c r="V142" s="37">
        <v>2</v>
      </c>
      <c r="W142" s="38">
        <v>2</v>
      </c>
      <c r="X142" s="39">
        <v>4</v>
      </c>
      <c r="Y142" s="37">
        <v>0</v>
      </c>
      <c r="Z142" s="38">
        <v>0</v>
      </c>
      <c r="AA142" s="39">
        <f t="shared" si="153"/>
        <v>0</v>
      </c>
      <c r="AB142" s="37">
        <v>30</v>
      </c>
      <c r="AC142" s="38">
        <v>30</v>
      </c>
      <c r="AD142" s="39">
        <f t="shared" si="145"/>
        <v>60</v>
      </c>
      <c r="AE142" s="186">
        <v>0</v>
      </c>
      <c r="AF142" s="123">
        <v>0</v>
      </c>
      <c r="AG142" s="39">
        <f t="shared" si="131"/>
        <v>0</v>
      </c>
      <c r="AH142" s="168">
        <v>0</v>
      </c>
      <c r="AI142" s="94">
        <v>0</v>
      </c>
      <c r="AJ142" s="39">
        <f t="shared" si="132"/>
        <v>0</v>
      </c>
      <c r="AK142" s="37">
        <v>20</v>
      </c>
      <c r="AL142" s="38">
        <v>20</v>
      </c>
      <c r="AM142" s="39">
        <f t="shared" si="146"/>
        <v>40</v>
      </c>
      <c r="AN142" s="37">
        <v>0</v>
      </c>
      <c r="AO142" s="38">
        <v>0</v>
      </c>
      <c r="AP142" s="39">
        <f t="shared" si="147"/>
        <v>0</v>
      </c>
      <c r="AQ142" s="37">
        <v>0</v>
      </c>
      <c r="AR142" s="38">
        <v>0</v>
      </c>
      <c r="AS142" s="39">
        <f t="shared" si="154"/>
        <v>0</v>
      </c>
      <c r="AT142" s="168">
        <v>0</v>
      </c>
      <c r="AU142" s="94">
        <v>0</v>
      </c>
      <c r="AV142" s="39">
        <f t="shared" si="133"/>
        <v>0</v>
      </c>
      <c r="AW142" s="168">
        <v>0</v>
      </c>
      <c r="AX142" s="94">
        <v>0</v>
      </c>
      <c r="AY142" s="39">
        <f t="shared" si="134"/>
        <v>0</v>
      </c>
      <c r="AZ142" s="168">
        <v>0</v>
      </c>
      <c r="BA142" s="38">
        <v>0</v>
      </c>
      <c r="BB142" s="39">
        <f t="shared" si="135"/>
        <v>0</v>
      </c>
      <c r="BC142" s="37">
        <v>20</v>
      </c>
      <c r="BD142" s="38">
        <v>20</v>
      </c>
      <c r="BE142" s="39">
        <f t="shared" si="136"/>
        <v>40</v>
      </c>
      <c r="BF142" s="37">
        <v>0</v>
      </c>
      <c r="BG142" s="38">
        <v>0</v>
      </c>
      <c r="BH142" s="39">
        <f t="shared" si="149"/>
        <v>0</v>
      </c>
      <c r="BI142" s="37">
        <v>30</v>
      </c>
      <c r="BJ142" s="38">
        <v>30</v>
      </c>
      <c r="BK142" s="39">
        <f t="shared" si="137"/>
        <v>60</v>
      </c>
      <c r="BL142" s="168">
        <v>0</v>
      </c>
      <c r="BM142" s="94">
        <v>0</v>
      </c>
      <c r="BN142" s="169">
        <f t="shared" si="138"/>
        <v>0</v>
      </c>
      <c r="BO142" s="37">
        <v>0</v>
      </c>
      <c r="BP142" s="38">
        <v>0</v>
      </c>
      <c r="BQ142" s="39">
        <f t="shared" si="150"/>
        <v>0</v>
      </c>
      <c r="BR142" s="37">
        <v>0</v>
      </c>
      <c r="BS142" s="38">
        <v>0</v>
      </c>
      <c r="BT142" s="39">
        <f t="shared" si="139"/>
        <v>0</v>
      </c>
      <c r="BU142" s="37">
        <v>0</v>
      </c>
      <c r="BV142" s="38">
        <v>0</v>
      </c>
      <c r="BW142" s="39">
        <f t="shared" si="151"/>
        <v>0</v>
      </c>
    </row>
    <row r="143" spans="1:75">
      <c r="A143" s="277" t="s">
        <v>52</v>
      </c>
      <c r="B143" s="116" t="s">
        <v>138</v>
      </c>
      <c r="C143" s="77" t="s">
        <v>8</v>
      </c>
      <c r="D143" s="68">
        <f t="shared" si="140"/>
        <v>282</v>
      </c>
      <c r="E143" s="68">
        <f t="shared" si="141"/>
        <v>272</v>
      </c>
      <c r="F143" s="161">
        <f t="shared" si="142"/>
        <v>554</v>
      </c>
      <c r="G143" s="37"/>
      <c r="H143" s="38"/>
      <c r="I143" s="173">
        <v>0</v>
      </c>
      <c r="J143" s="37">
        <v>220</v>
      </c>
      <c r="K143" s="38">
        <v>220</v>
      </c>
      <c r="L143" s="39">
        <f t="shared" si="128"/>
        <v>440</v>
      </c>
      <c r="M143" s="37">
        <v>0</v>
      </c>
      <c r="N143" s="38">
        <v>0</v>
      </c>
      <c r="O143" s="39">
        <f t="shared" si="152"/>
        <v>0</v>
      </c>
      <c r="P143" s="37">
        <v>0</v>
      </c>
      <c r="Q143" s="38">
        <v>0</v>
      </c>
      <c r="R143" s="39">
        <f t="shared" si="143"/>
        <v>0</v>
      </c>
      <c r="S143" s="168">
        <v>0</v>
      </c>
      <c r="T143" s="94">
        <v>0</v>
      </c>
      <c r="U143" s="39">
        <f t="shared" si="130"/>
        <v>0</v>
      </c>
      <c r="V143" s="37">
        <v>2</v>
      </c>
      <c r="W143" s="38">
        <v>2</v>
      </c>
      <c r="X143" s="39">
        <v>4</v>
      </c>
      <c r="Y143" s="37">
        <v>0</v>
      </c>
      <c r="Z143" s="38">
        <v>0</v>
      </c>
      <c r="AA143" s="39">
        <f t="shared" si="153"/>
        <v>0</v>
      </c>
      <c r="AB143" s="37">
        <v>50</v>
      </c>
      <c r="AC143" s="38">
        <v>40</v>
      </c>
      <c r="AD143" s="39">
        <f t="shared" si="145"/>
        <v>90</v>
      </c>
      <c r="AE143" s="186">
        <v>0</v>
      </c>
      <c r="AF143" s="123">
        <v>0</v>
      </c>
      <c r="AG143" s="39">
        <f t="shared" si="131"/>
        <v>0</v>
      </c>
      <c r="AH143" s="168">
        <v>0</v>
      </c>
      <c r="AI143" s="94">
        <v>0</v>
      </c>
      <c r="AJ143" s="39">
        <f t="shared" si="132"/>
        <v>0</v>
      </c>
      <c r="AK143" s="37">
        <v>0</v>
      </c>
      <c r="AL143" s="38">
        <v>0</v>
      </c>
      <c r="AM143" s="39">
        <f t="shared" si="146"/>
        <v>0</v>
      </c>
      <c r="AN143" s="37">
        <v>0</v>
      </c>
      <c r="AO143" s="38">
        <v>0</v>
      </c>
      <c r="AP143" s="39">
        <f t="shared" si="147"/>
        <v>0</v>
      </c>
      <c r="AQ143" s="37">
        <v>0</v>
      </c>
      <c r="AR143" s="38">
        <v>0</v>
      </c>
      <c r="AS143" s="39">
        <f t="shared" si="154"/>
        <v>0</v>
      </c>
      <c r="AT143" s="168">
        <v>0</v>
      </c>
      <c r="AU143" s="94">
        <v>0</v>
      </c>
      <c r="AV143" s="39">
        <f t="shared" si="133"/>
        <v>0</v>
      </c>
      <c r="AW143" s="168">
        <v>0</v>
      </c>
      <c r="AX143" s="94">
        <v>0</v>
      </c>
      <c r="AY143" s="39">
        <f t="shared" si="134"/>
        <v>0</v>
      </c>
      <c r="AZ143" s="168">
        <v>0</v>
      </c>
      <c r="BA143" s="38">
        <v>0</v>
      </c>
      <c r="BB143" s="39">
        <f t="shared" si="135"/>
        <v>0</v>
      </c>
      <c r="BC143" s="37">
        <v>10</v>
      </c>
      <c r="BD143" s="38">
        <v>10</v>
      </c>
      <c r="BE143" s="39">
        <f t="shared" si="136"/>
        <v>20</v>
      </c>
      <c r="BF143" s="37">
        <v>0</v>
      </c>
      <c r="BG143" s="38">
        <v>0</v>
      </c>
      <c r="BH143" s="39">
        <f t="shared" si="149"/>
        <v>0</v>
      </c>
      <c r="BI143" s="37">
        <v>0</v>
      </c>
      <c r="BJ143" s="38">
        <v>0</v>
      </c>
      <c r="BK143" s="39">
        <f t="shared" si="137"/>
        <v>0</v>
      </c>
      <c r="BL143" s="168">
        <v>0</v>
      </c>
      <c r="BM143" s="94">
        <v>0</v>
      </c>
      <c r="BN143" s="169">
        <f t="shared" si="138"/>
        <v>0</v>
      </c>
      <c r="BO143" s="37">
        <v>0</v>
      </c>
      <c r="BP143" s="38">
        <v>0</v>
      </c>
      <c r="BQ143" s="39">
        <f t="shared" si="150"/>
        <v>0</v>
      </c>
      <c r="BR143" s="37">
        <v>0</v>
      </c>
      <c r="BS143" s="38">
        <v>0</v>
      </c>
      <c r="BT143" s="39">
        <f t="shared" si="139"/>
        <v>0</v>
      </c>
      <c r="BU143" s="37">
        <v>0</v>
      </c>
      <c r="BV143" s="38">
        <v>0</v>
      </c>
      <c r="BW143" s="39">
        <f t="shared" si="151"/>
        <v>0</v>
      </c>
    </row>
    <row r="144" spans="1:75" ht="24">
      <c r="A144" s="277" t="s">
        <v>54</v>
      </c>
      <c r="B144" s="106" t="s">
        <v>271</v>
      </c>
      <c r="C144" s="77" t="s">
        <v>8</v>
      </c>
      <c r="D144" s="68">
        <f t="shared" si="140"/>
        <v>1084</v>
      </c>
      <c r="E144" s="68">
        <f t="shared" si="141"/>
        <v>1084</v>
      </c>
      <c r="F144" s="161">
        <f t="shared" si="142"/>
        <v>2168</v>
      </c>
      <c r="G144" s="37">
        <v>50</v>
      </c>
      <c r="H144" s="38">
        <v>50</v>
      </c>
      <c r="I144" s="173">
        <v>100</v>
      </c>
      <c r="J144" s="37">
        <v>40</v>
      </c>
      <c r="K144" s="38">
        <v>40</v>
      </c>
      <c r="L144" s="39">
        <f t="shared" si="128"/>
        <v>80</v>
      </c>
      <c r="M144" s="37">
        <v>200</v>
      </c>
      <c r="N144" s="38">
        <v>200</v>
      </c>
      <c r="O144" s="39">
        <f t="shared" si="152"/>
        <v>400</v>
      </c>
      <c r="P144" s="37">
        <v>500</v>
      </c>
      <c r="Q144" s="38">
        <v>500</v>
      </c>
      <c r="R144" s="39">
        <f t="shared" si="143"/>
        <v>1000</v>
      </c>
      <c r="S144" s="168">
        <v>0</v>
      </c>
      <c r="T144" s="94">
        <v>0</v>
      </c>
      <c r="U144" s="39">
        <f t="shared" si="130"/>
        <v>0</v>
      </c>
      <c r="V144" s="37">
        <v>2</v>
      </c>
      <c r="W144" s="38">
        <v>2</v>
      </c>
      <c r="X144" s="39">
        <v>4</v>
      </c>
      <c r="Y144" s="37">
        <v>100</v>
      </c>
      <c r="Z144" s="38">
        <v>100</v>
      </c>
      <c r="AA144" s="39">
        <f t="shared" si="153"/>
        <v>200</v>
      </c>
      <c r="AB144" s="37">
        <v>30</v>
      </c>
      <c r="AC144" s="38">
        <v>30</v>
      </c>
      <c r="AD144" s="39">
        <f t="shared" si="145"/>
        <v>60</v>
      </c>
      <c r="AE144" s="186">
        <v>20</v>
      </c>
      <c r="AF144" s="123">
        <v>20</v>
      </c>
      <c r="AG144" s="39">
        <f t="shared" si="131"/>
        <v>40</v>
      </c>
      <c r="AH144" s="168">
        <v>0</v>
      </c>
      <c r="AI144" s="94">
        <v>0</v>
      </c>
      <c r="AJ144" s="39">
        <f t="shared" si="132"/>
        <v>0</v>
      </c>
      <c r="AK144" s="37">
        <v>20</v>
      </c>
      <c r="AL144" s="38">
        <v>20</v>
      </c>
      <c r="AM144" s="39">
        <f t="shared" si="146"/>
        <v>40</v>
      </c>
      <c r="AN144" s="37">
        <v>0</v>
      </c>
      <c r="AO144" s="38">
        <v>0</v>
      </c>
      <c r="AP144" s="39">
        <f t="shared" si="147"/>
        <v>0</v>
      </c>
      <c r="AQ144" s="37">
        <v>0</v>
      </c>
      <c r="AR144" s="38">
        <v>0</v>
      </c>
      <c r="AS144" s="39">
        <f t="shared" si="154"/>
        <v>0</v>
      </c>
      <c r="AT144" s="168">
        <v>5</v>
      </c>
      <c r="AU144" s="94">
        <v>5</v>
      </c>
      <c r="AV144" s="39">
        <f t="shared" si="133"/>
        <v>10</v>
      </c>
      <c r="AW144" s="168">
        <v>0</v>
      </c>
      <c r="AX144" s="94">
        <v>0</v>
      </c>
      <c r="AY144" s="39">
        <f t="shared" si="134"/>
        <v>0</v>
      </c>
      <c r="AZ144" s="168">
        <v>5</v>
      </c>
      <c r="BA144" s="38">
        <v>5</v>
      </c>
      <c r="BB144" s="39">
        <f t="shared" si="135"/>
        <v>10</v>
      </c>
      <c r="BC144" s="37">
        <v>100</v>
      </c>
      <c r="BD144" s="38">
        <v>100</v>
      </c>
      <c r="BE144" s="39">
        <f t="shared" si="136"/>
        <v>200</v>
      </c>
      <c r="BF144" s="37">
        <v>2</v>
      </c>
      <c r="BG144" s="38">
        <v>2</v>
      </c>
      <c r="BH144" s="39">
        <f t="shared" si="149"/>
        <v>4</v>
      </c>
      <c r="BI144" s="37">
        <v>0</v>
      </c>
      <c r="BJ144" s="38">
        <v>0</v>
      </c>
      <c r="BK144" s="39">
        <f t="shared" si="137"/>
        <v>0</v>
      </c>
      <c r="BL144" s="168">
        <v>0</v>
      </c>
      <c r="BM144" s="94">
        <v>0</v>
      </c>
      <c r="BN144" s="169">
        <f t="shared" si="138"/>
        <v>0</v>
      </c>
      <c r="BO144" s="37">
        <v>0</v>
      </c>
      <c r="BP144" s="38">
        <v>0</v>
      </c>
      <c r="BQ144" s="39">
        <f t="shared" si="150"/>
        <v>0</v>
      </c>
      <c r="BR144" s="37">
        <v>10</v>
      </c>
      <c r="BS144" s="38">
        <v>10</v>
      </c>
      <c r="BT144" s="39">
        <f t="shared" si="139"/>
        <v>20</v>
      </c>
      <c r="BU144" s="37">
        <v>0</v>
      </c>
      <c r="BV144" s="38">
        <v>0</v>
      </c>
      <c r="BW144" s="39">
        <f t="shared" si="151"/>
        <v>0</v>
      </c>
    </row>
    <row r="145" spans="1:460" ht="24">
      <c r="A145" s="277" t="s">
        <v>56</v>
      </c>
      <c r="B145" s="116" t="s">
        <v>141</v>
      </c>
      <c r="C145" s="77" t="s">
        <v>8</v>
      </c>
      <c r="D145" s="68">
        <f t="shared" si="140"/>
        <v>4</v>
      </c>
      <c r="E145" s="68">
        <f t="shared" si="141"/>
        <v>3</v>
      </c>
      <c r="F145" s="161">
        <f t="shared" si="142"/>
        <v>7</v>
      </c>
      <c r="G145" s="37">
        <v>0</v>
      </c>
      <c r="H145" s="38">
        <v>0</v>
      </c>
      <c r="I145" s="173">
        <v>0</v>
      </c>
      <c r="J145" s="37">
        <v>0</v>
      </c>
      <c r="K145" s="38">
        <v>0</v>
      </c>
      <c r="L145" s="39">
        <f t="shared" si="128"/>
        <v>0</v>
      </c>
      <c r="M145" s="37">
        <v>0</v>
      </c>
      <c r="N145" s="38">
        <v>0</v>
      </c>
      <c r="O145" s="39">
        <f t="shared" si="152"/>
        <v>0</v>
      </c>
      <c r="P145" s="37">
        <v>0</v>
      </c>
      <c r="Q145" s="38">
        <v>0</v>
      </c>
      <c r="R145" s="39">
        <f t="shared" si="143"/>
        <v>0</v>
      </c>
      <c r="S145" s="168">
        <v>0</v>
      </c>
      <c r="T145" s="94">
        <v>0</v>
      </c>
      <c r="U145" s="39">
        <f t="shared" si="130"/>
        <v>0</v>
      </c>
      <c r="V145" s="37">
        <v>2</v>
      </c>
      <c r="W145" s="38">
        <v>2</v>
      </c>
      <c r="X145" s="39">
        <v>4</v>
      </c>
      <c r="Y145" s="37">
        <v>0</v>
      </c>
      <c r="Z145" s="38">
        <v>0</v>
      </c>
      <c r="AA145" s="39">
        <f t="shared" si="153"/>
        <v>0</v>
      </c>
      <c r="AB145" s="37">
        <v>2</v>
      </c>
      <c r="AC145" s="38">
        <v>1</v>
      </c>
      <c r="AD145" s="39">
        <f t="shared" si="145"/>
        <v>3</v>
      </c>
      <c r="AE145" s="186">
        <v>0</v>
      </c>
      <c r="AF145" s="123">
        <v>0</v>
      </c>
      <c r="AG145" s="39">
        <f t="shared" si="131"/>
        <v>0</v>
      </c>
      <c r="AH145" s="168">
        <v>0</v>
      </c>
      <c r="AI145" s="94">
        <v>0</v>
      </c>
      <c r="AJ145" s="39">
        <f t="shared" si="132"/>
        <v>0</v>
      </c>
      <c r="AK145" s="37">
        <v>0</v>
      </c>
      <c r="AL145" s="38">
        <v>0</v>
      </c>
      <c r="AM145" s="39">
        <f t="shared" si="146"/>
        <v>0</v>
      </c>
      <c r="AN145" s="37">
        <v>0</v>
      </c>
      <c r="AO145" s="38">
        <v>0</v>
      </c>
      <c r="AP145" s="39">
        <f t="shared" si="147"/>
        <v>0</v>
      </c>
      <c r="AQ145" s="37">
        <v>0</v>
      </c>
      <c r="AR145" s="38">
        <v>0</v>
      </c>
      <c r="AS145" s="39">
        <f t="shared" si="154"/>
        <v>0</v>
      </c>
      <c r="AT145" s="168">
        <v>0</v>
      </c>
      <c r="AU145" s="94">
        <v>0</v>
      </c>
      <c r="AV145" s="39">
        <f t="shared" si="133"/>
        <v>0</v>
      </c>
      <c r="AW145" s="168">
        <v>0</v>
      </c>
      <c r="AX145" s="94">
        <v>0</v>
      </c>
      <c r="AY145" s="39">
        <f t="shared" si="134"/>
        <v>0</v>
      </c>
      <c r="AZ145" s="168">
        <v>0</v>
      </c>
      <c r="BA145" s="38">
        <v>0</v>
      </c>
      <c r="BB145" s="39">
        <f t="shared" si="135"/>
        <v>0</v>
      </c>
      <c r="BC145" s="37"/>
      <c r="BD145" s="38"/>
      <c r="BE145" s="39">
        <f t="shared" si="136"/>
        <v>0</v>
      </c>
      <c r="BF145" s="37">
        <v>0</v>
      </c>
      <c r="BG145" s="38">
        <v>0</v>
      </c>
      <c r="BH145" s="39">
        <f t="shared" si="149"/>
        <v>0</v>
      </c>
      <c r="BI145" s="37">
        <v>0</v>
      </c>
      <c r="BJ145" s="38">
        <v>0</v>
      </c>
      <c r="BK145" s="39">
        <f t="shared" si="137"/>
        <v>0</v>
      </c>
      <c r="BL145" s="168">
        <v>0</v>
      </c>
      <c r="BM145" s="94">
        <v>0</v>
      </c>
      <c r="BN145" s="169">
        <f t="shared" si="138"/>
        <v>0</v>
      </c>
      <c r="BO145" s="37">
        <v>0</v>
      </c>
      <c r="BP145" s="38">
        <v>0</v>
      </c>
      <c r="BQ145" s="39">
        <f t="shared" si="150"/>
        <v>0</v>
      </c>
      <c r="BR145" s="37">
        <v>0</v>
      </c>
      <c r="BS145" s="38">
        <v>0</v>
      </c>
      <c r="BT145" s="39">
        <f t="shared" si="139"/>
        <v>0</v>
      </c>
      <c r="BU145" s="37">
        <v>0</v>
      </c>
      <c r="BV145" s="38">
        <v>0</v>
      </c>
      <c r="BW145" s="39">
        <f t="shared" si="151"/>
        <v>0</v>
      </c>
    </row>
    <row r="146" spans="1:460" ht="36">
      <c r="A146" s="277" t="s">
        <v>58</v>
      </c>
      <c r="B146" s="116" t="s">
        <v>143</v>
      </c>
      <c r="C146" s="77" t="s">
        <v>8</v>
      </c>
      <c r="D146" s="68">
        <f t="shared" si="140"/>
        <v>143</v>
      </c>
      <c r="E146" s="68">
        <f t="shared" si="141"/>
        <v>143</v>
      </c>
      <c r="F146" s="161">
        <f t="shared" si="142"/>
        <v>286</v>
      </c>
      <c r="G146" s="37">
        <v>0</v>
      </c>
      <c r="H146" s="38">
        <v>0</v>
      </c>
      <c r="I146" s="173">
        <v>0</v>
      </c>
      <c r="J146" s="37">
        <v>10</v>
      </c>
      <c r="K146" s="38">
        <v>10</v>
      </c>
      <c r="L146" s="39">
        <f t="shared" si="128"/>
        <v>20</v>
      </c>
      <c r="M146" s="37">
        <v>30</v>
      </c>
      <c r="N146" s="38">
        <v>30</v>
      </c>
      <c r="O146" s="39">
        <f t="shared" si="152"/>
        <v>60</v>
      </c>
      <c r="P146" s="37">
        <v>0</v>
      </c>
      <c r="Q146" s="38">
        <v>0</v>
      </c>
      <c r="R146" s="39">
        <f t="shared" si="143"/>
        <v>0</v>
      </c>
      <c r="S146" s="168">
        <v>20</v>
      </c>
      <c r="T146" s="94">
        <v>20</v>
      </c>
      <c r="U146" s="39">
        <f t="shared" si="130"/>
        <v>40</v>
      </c>
      <c r="V146" s="37">
        <v>2</v>
      </c>
      <c r="W146" s="38">
        <v>2</v>
      </c>
      <c r="X146" s="39">
        <v>4</v>
      </c>
      <c r="Y146" s="37">
        <v>3</v>
      </c>
      <c r="Z146" s="38">
        <v>3</v>
      </c>
      <c r="AA146" s="39">
        <f t="shared" si="153"/>
        <v>6</v>
      </c>
      <c r="AB146" s="37">
        <v>30</v>
      </c>
      <c r="AC146" s="38">
        <v>30</v>
      </c>
      <c r="AD146" s="39">
        <f t="shared" si="145"/>
        <v>60</v>
      </c>
      <c r="AE146" s="186">
        <v>0</v>
      </c>
      <c r="AF146" s="123">
        <v>0</v>
      </c>
      <c r="AG146" s="39">
        <f t="shared" si="131"/>
        <v>0</v>
      </c>
      <c r="AH146" s="168">
        <v>0</v>
      </c>
      <c r="AI146" s="94">
        <v>0</v>
      </c>
      <c r="AJ146" s="39">
        <f t="shared" si="132"/>
        <v>0</v>
      </c>
      <c r="AK146" s="37">
        <v>0</v>
      </c>
      <c r="AL146" s="38">
        <v>0</v>
      </c>
      <c r="AM146" s="39">
        <f t="shared" si="146"/>
        <v>0</v>
      </c>
      <c r="AN146" s="37">
        <v>0</v>
      </c>
      <c r="AO146" s="38">
        <v>0</v>
      </c>
      <c r="AP146" s="39">
        <f t="shared" si="147"/>
        <v>0</v>
      </c>
      <c r="AQ146" s="37">
        <v>10</v>
      </c>
      <c r="AR146" s="38">
        <v>10</v>
      </c>
      <c r="AS146" s="39">
        <f t="shared" si="154"/>
        <v>20</v>
      </c>
      <c r="AT146" s="168">
        <v>0</v>
      </c>
      <c r="AU146" s="94">
        <v>0</v>
      </c>
      <c r="AV146" s="39">
        <f t="shared" si="133"/>
        <v>0</v>
      </c>
      <c r="AW146" s="168">
        <v>30</v>
      </c>
      <c r="AX146" s="94">
        <v>30</v>
      </c>
      <c r="AY146" s="39">
        <f t="shared" si="134"/>
        <v>60</v>
      </c>
      <c r="AZ146" s="168">
        <v>0</v>
      </c>
      <c r="BA146" s="38">
        <v>0</v>
      </c>
      <c r="BB146" s="39">
        <f t="shared" si="135"/>
        <v>0</v>
      </c>
      <c r="BC146" s="37">
        <v>2</v>
      </c>
      <c r="BD146" s="38">
        <v>2</v>
      </c>
      <c r="BE146" s="39">
        <f t="shared" si="136"/>
        <v>4</v>
      </c>
      <c r="BF146" s="37">
        <v>0</v>
      </c>
      <c r="BG146" s="38">
        <v>0</v>
      </c>
      <c r="BH146" s="39">
        <f t="shared" si="149"/>
        <v>0</v>
      </c>
      <c r="BI146" s="37">
        <v>0</v>
      </c>
      <c r="BJ146" s="38">
        <v>0</v>
      </c>
      <c r="BK146" s="39">
        <f t="shared" si="137"/>
        <v>0</v>
      </c>
      <c r="BL146" s="168">
        <v>1</v>
      </c>
      <c r="BM146" s="94">
        <v>1</v>
      </c>
      <c r="BN146" s="169">
        <f t="shared" si="138"/>
        <v>2</v>
      </c>
      <c r="BO146" s="37">
        <v>0</v>
      </c>
      <c r="BP146" s="38">
        <v>0</v>
      </c>
      <c r="BQ146" s="39">
        <f t="shared" si="150"/>
        <v>0</v>
      </c>
      <c r="BR146" s="37">
        <v>5</v>
      </c>
      <c r="BS146" s="38">
        <v>5</v>
      </c>
      <c r="BT146" s="39">
        <f t="shared" si="139"/>
        <v>10</v>
      </c>
      <c r="BU146" s="37">
        <v>0</v>
      </c>
      <c r="BV146" s="38">
        <v>0</v>
      </c>
      <c r="BW146" s="39">
        <f t="shared" si="151"/>
        <v>0</v>
      </c>
    </row>
    <row r="147" spans="1:460" s="1" customFormat="1" ht="15.75" thickBot="1">
      <c r="A147" s="263"/>
      <c r="B147" s="264"/>
      <c r="C147" s="265"/>
      <c r="D147" s="266"/>
      <c r="E147" s="266"/>
      <c r="F147" s="267"/>
      <c r="G147" s="47"/>
      <c r="H147" s="48"/>
      <c r="I147" s="232"/>
      <c r="J147" s="47"/>
      <c r="K147" s="48"/>
      <c r="L147" s="46"/>
      <c r="M147" s="47"/>
      <c r="N147" s="48"/>
      <c r="O147" s="46"/>
      <c r="P147" s="47"/>
      <c r="Q147" s="48"/>
      <c r="R147" s="184"/>
      <c r="S147" s="47"/>
      <c r="T147" s="48"/>
      <c r="U147" s="46"/>
      <c r="V147" s="47"/>
      <c r="W147" s="48"/>
      <c r="X147" s="184"/>
      <c r="Y147" s="47"/>
      <c r="Z147" s="48"/>
      <c r="AA147" s="184"/>
      <c r="AB147" s="47"/>
      <c r="AC147" s="48"/>
      <c r="AD147" s="184"/>
      <c r="AE147" s="47"/>
      <c r="AF147" s="48"/>
      <c r="AG147" s="184"/>
      <c r="AH147" s="47"/>
      <c r="AI147" s="48"/>
      <c r="AJ147" s="46"/>
      <c r="AK147" s="47"/>
      <c r="AL147" s="48"/>
      <c r="AM147" s="46"/>
      <c r="AN147" s="47"/>
      <c r="AO147" s="48"/>
      <c r="AP147" s="184"/>
      <c r="AQ147" s="47"/>
      <c r="AR147" s="48"/>
      <c r="AS147" s="46"/>
      <c r="AT147" s="47"/>
      <c r="AU147" s="48"/>
      <c r="AV147" s="46"/>
      <c r="AW147" s="47"/>
      <c r="AX147" s="48"/>
      <c r="AY147" s="46"/>
      <c r="AZ147" s="47"/>
      <c r="BA147" s="48"/>
      <c r="BB147" s="46"/>
      <c r="BC147" s="47"/>
      <c r="BD147" s="48"/>
      <c r="BE147" s="46"/>
      <c r="BF147" s="47"/>
      <c r="BG147" s="48"/>
      <c r="BH147" s="46"/>
      <c r="BI147" s="47"/>
      <c r="BJ147" s="48"/>
      <c r="BK147" s="46"/>
      <c r="BL147" s="47"/>
      <c r="BM147" s="48"/>
      <c r="BN147" s="184"/>
      <c r="BO147" s="47"/>
      <c r="BP147" s="48"/>
      <c r="BQ147" s="184"/>
      <c r="BR147" s="47"/>
      <c r="BS147" s="48"/>
      <c r="BT147" s="184"/>
      <c r="BU147" s="47"/>
      <c r="BV147" s="48"/>
      <c r="BW147" s="184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16"/>
      <c r="EJ147" s="18"/>
      <c r="EK147" s="18"/>
      <c r="EL147" s="18"/>
      <c r="EM147" s="18"/>
      <c r="EN147" s="18"/>
      <c r="EO147" s="18"/>
      <c r="EP147" s="18"/>
      <c r="EQ147" s="18"/>
      <c r="ER147" s="18"/>
      <c r="ES147" s="18"/>
      <c r="ET147" s="18"/>
      <c r="EU147" s="18"/>
      <c r="EV147" s="18"/>
      <c r="EW147" s="18"/>
      <c r="EX147" s="18"/>
      <c r="EY147" s="18"/>
      <c r="EZ147" s="18"/>
      <c r="FA147" s="18"/>
      <c r="FB147" s="18"/>
      <c r="FC147" s="18"/>
      <c r="FD147" s="18"/>
      <c r="FE147" s="18"/>
      <c r="FF147" s="18"/>
      <c r="FG147" s="18"/>
      <c r="FH147" s="18"/>
      <c r="FI147" s="18"/>
      <c r="FJ147" s="18"/>
      <c r="FK147" s="18"/>
      <c r="FL147" s="18"/>
      <c r="FM147" s="18"/>
      <c r="FN147" s="18"/>
      <c r="FO147" s="18"/>
      <c r="FP147" s="18"/>
      <c r="FQ147" s="18"/>
      <c r="FR147" s="18"/>
      <c r="FS147" s="18"/>
      <c r="FT147" s="18"/>
      <c r="FU147" s="18"/>
      <c r="FV147" s="18"/>
      <c r="FW147" s="18"/>
      <c r="FX147" s="18"/>
      <c r="FY147" s="18"/>
      <c r="FZ147" s="18"/>
      <c r="GA147" s="18"/>
      <c r="GB147" s="18"/>
      <c r="GC147" s="18"/>
      <c r="GD147" s="18"/>
      <c r="GE147" s="18"/>
      <c r="GF147" s="18"/>
      <c r="GG147" s="18"/>
      <c r="GH147" s="18"/>
      <c r="GI147" s="18"/>
      <c r="GJ147" s="18"/>
      <c r="GK147" s="18"/>
      <c r="GL147" s="18"/>
      <c r="GM147" s="18"/>
      <c r="GN147" s="18"/>
      <c r="GO147" s="18"/>
      <c r="GP147" s="18"/>
      <c r="GQ147" s="18"/>
      <c r="GR147" s="18"/>
      <c r="GS147" s="18"/>
      <c r="GT147" s="18"/>
      <c r="GU147" s="18"/>
      <c r="GV147" s="18"/>
      <c r="GW147" s="18"/>
      <c r="GX147" s="18"/>
      <c r="GY147" s="18"/>
      <c r="GZ147" s="18"/>
      <c r="HA147" s="18"/>
      <c r="HB147" s="18"/>
      <c r="HC147" s="18"/>
      <c r="HD147" s="18"/>
      <c r="HE147" s="18"/>
      <c r="HF147" s="18"/>
      <c r="HG147" s="18"/>
      <c r="HH147" s="18"/>
      <c r="HI147" s="18"/>
      <c r="HJ147" s="18"/>
      <c r="HK147" s="18"/>
      <c r="HL147" s="18"/>
      <c r="HM147" s="18"/>
      <c r="HN147" s="18"/>
      <c r="HO147" s="18"/>
      <c r="HP147" s="18"/>
      <c r="HQ147" s="18"/>
      <c r="HR147" s="18"/>
      <c r="HS147" s="18"/>
      <c r="HT147" s="18"/>
      <c r="HU147" s="18"/>
      <c r="HV147" s="18"/>
      <c r="HW147" s="18"/>
      <c r="HX147" s="18"/>
      <c r="HY147" s="18"/>
      <c r="HZ147" s="18"/>
      <c r="IA147" s="18"/>
      <c r="IB147" s="18"/>
      <c r="IC147" s="18"/>
      <c r="ID147" s="18"/>
      <c r="IE147" s="18"/>
      <c r="IF147" s="18"/>
      <c r="IG147" s="18"/>
      <c r="IH147" s="18"/>
      <c r="II147" s="18"/>
      <c r="IJ147" s="18"/>
      <c r="IK147" s="18"/>
      <c r="IL147" s="18"/>
      <c r="IM147" s="18"/>
      <c r="IN147" s="18"/>
      <c r="IO147" s="18"/>
      <c r="IP147" s="18"/>
      <c r="IQ147" s="18"/>
      <c r="IR147" s="18"/>
      <c r="IS147" s="18"/>
      <c r="IT147" s="18"/>
      <c r="IU147" s="18"/>
      <c r="IV147" s="18"/>
      <c r="IW147" s="18"/>
      <c r="IX147" s="18"/>
      <c r="IY147" s="18"/>
      <c r="IZ147" s="18"/>
      <c r="JA147" s="18"/>
      <c r="JB147" s="18"/>
      <c r="JC147" s="18"/>
      <c r="JD147" s="18"/>
      <c r="JE147" s="12"/>
      <c r="JF147" s="12"/>
      <c r="JG147" s="12"/>
      <c r="JH147" s="12"/>
      <c r="JI147" s="12"/>
      <c r="JJ147" s="12"/>
      <c r="JK147" s="12"/>
      <c r="JL147" s="12"/>
      <c r="JM147" s="12"/>
      <c r="JN147" s="12"/>
      <c r="JO147" s="12"/>
      <c r="JP147" s="12"/>
      <c r="JQ147" s="12"/>
      <c r="JR147" s="12"/>
      <c r="JS147" s="12"/>
      <c r="JT147" s="12"/>
      <c r="JU147" s="12"/>
      <c r="JV147" s="12"/>
      <c r="JW147" s="12"/>
      <c r="JX147" s="12"/>
      <c r="JY147" s="12"/>
      <c r="JZ147" s="12"/>
      <c r="KA147" s="12"/>
      <c r="KB147" s="12"/>
      <c r="KC147" s="12"/>
      <c r="KD147" s="12"/>
      <c r="KE147" s="12"/>
      <c r="KF147" s="12"/>
      <c r="KG147" s="12"/>
      <c r="KH147" s="12"/>
      <c r="KI147" s="12"/>
      <c r="KJ147" s="12"/>
      <c r="KK147" s="12"/>
      <c r="KL147" s="12"/>
      <c r="KM147" s="12"/>
      <c r="KN147" s="12"/>
      <c r="KO147" s="12"/>
      <c r="KP147" s="12"/>
      <c r="KQ147" s="12"/>
      <c r="KR147" s="12"/>
      <c r="KS147" s="12"/>
      <c r="KT147" s="12"/>
      <c r="KU147" s="12"/>
      <c r="KV147" s="12"/>
      <c r="KW147" s="12"/>
      <c r="KX147" s="12"/>
      <c r="KY147" s="12"/>
      <c r="KZ147" s="12"/>
      <c r="LA147" s="12"/>
      <c r="LB147" s="12"/>
      <c r="LC147" s="12"/>
      <c r="LD147" s="12"/>
      <c r="LE147" s="12"/>
      <c r="LF147" s="12"/>
      <c r="LG147" s="12"/>
      <c r="LH147" s="12"/>
      <c r="LI147" s="12"/>
      <c r="LJ147" s="12"/>
      <c r="LK147" s="12"/>
      <c r="LL147" s="12"/>
      <c r="LM147" s="12"/>
      <c r="LN147" s="12"/>
      <c r="LO147" s="12"/>
      <c r="LP147" s="12"/>
      <c r="LQ147" s="12"/>
      <c r="LR147" s="12"/>
      <c r="LS147" s="12"/>
      <c r="LT147" s="12"/>
      <c r="LU147" s="12"/>
      <c r="LV147" s="12"/>
      <c r="LW147" s="12"/>
      <c r="LX147" s="12"/>
      <c r="LY147" s="12"/>
      <c r="LZ147" s="12"/>
      <c r="MA147" s="12"/>
      <c r="MB147" s="12"/>
      <c r="MC147" s="12"/>
      <c r="MD147" s="12"/>
      <c r="ME147" s="12"/>
      <c r="MF147" s="12"/>
      <c r="MG147" s="12"/>
      <c r="MH147" s="12"/>
      <c r="MI147" s="12"/>
      <c r="MJ147" s="12"/>
      <c r="MK147" s="12"/>
      <c r="ML147" s="12"/>
      <c r="MM147" s="12"/>
      <c r="MN147" s="12"/>
      <c r="MO147" s="12"/>
      <c r="MP147" s="12"/>
      <c r="MQ147" s="12"/>
      <c r="MR147" s="12"/>
      <c r="MS147" s="12"/>
      <c r="MT147" s="12"/>
      <c r="MU147" s="12"/>
      <c r="MV147" s="12"/>
      <c r="MW147" s="12"/>
      <c r="MX147" s="12"/>
      <c r="MY147" s="12"/>
      <c r="MZ147" s="12"/>
      <c r="NA147" s="12"/>
      <c r="NB147" s="12"/>
      <c r="NC147" s="12"/>
      <c r="ND147" s="12"/>
      <c r="NE147" s="12"/>
      <c r="NF147" s="12"/>
      <c r="NG147" s="12"/>
      <c r="NH147" s="12"/>
      <c r="NI147" s="12"/>
      <c r="NJ147" s="12"/>
      <c r="NK147" s="12"/>
      <c r="NL147" s="12"/>
      <c r="NM147" s="12"/>
      <c r="NN147" s="12"/>
      <c r="NO147" s="12"/>
      <c r="NP147" s="12"/>
      <c r="NQ147" s="12"/>
      <c r="NR147" s="12"/>
      <c r="NS147" s="12"/>
      <c r="NT147" s="12"/>
      <c r="NU147" s="12"/>
      <c r="NV147" s="12"/>
      <c r="NW147" s="12"/>
      <c r="NX147" s="12"/>
      <c r="NY147" s="12"/>
      <c r="NZ147" s="12"/>
      <c r="OA147" s="12"/>
      <c r="OB147" s="12"/>
      <c r="OC147" s="12"/>
      <c r="OD147" s="12"/>
      <c r="OE147" s="12"/>
      <c r="OF147" s="12"/>
      <c r="OG147" s="12"/>
      <c r="OH147" s="12"/>
      <c r="OI147" s="12"/>
      <c r="OJ147" s="12"/>
      <c r="OK147" s="12"/>
      <c r="OL147" s="12"/>
      <c r="OM147" s="12"/>
      <c r="ON147"/>
      <c r="OO147"/>
      <c r="OP147"/>
      <c r="OQ147"/>
      <c r="OR147"/>
      <c r="OS147"/>
      <c r="OT147"/>
      <c r="OU147"/>
      <c r="OV147"/>
      <c r="OW147"/>
      <c r="OX147"/>
      <c r="OY147"/>
      <c r="OZ147"/>
      <c r="PA147"/>
      <c r="PB147"/>
      <c r="PC147"/>
      <c r="PD147"/>
      <c r="PE147"/>
      <c r="PF147"/>
      <c r="PG147"/>
      <c r="PH147"/>
      <c r="PI147"/>
      <c r="PJ147"/>
      <c r="PK147"/>
      <c r="PL147"/>
      <c r="PM147"/>
      <c r="PN147"/>
      <c r="PO147"/>
      <c r="PP147"/>
      <c r="PQ147"/>
      <c r="PR147"/>
      <c r="PS147"/>
      <c r="PT147"/>
      <c r="PU147"/>
      <c r="PV147"/>
      <c r="PW147"/>
      <c r="PX147"/>
      <c r="PY147"/>
      <c r="PZ147"/>
      <c r="QA147"/>
      <c r="QB147"/>
      <c r="QC147"/>
      <c r="QD147"/>
      <c r="QE147"/>
      <c r="QF147"/>
      <c r="QG147"/>
      <c r="QH147"/>
      <c r="QI147"/>
      <c r="QJ147"/>
      <c r="QK147"/>
      <c r="QL147"/>
      <c r="QM147"/>
      <c r="QN147"/>
      <c r="QO147"/>
      <c r="QP147"/>
      <c r="QQ147"/>
      <c r="QR147"/>
    </row>
    <row r="148" spans="1:460" ht="15.75" thickBot="1">
      <c r="A148" s="235"/>
      <c r="B148" s="236"/>
      <c r="C148" s="237"/>
      <c r="D148" s="238"/>
      <c r="E148" s="238"/>
      <c r="F148" s="239"/>
      <c r="G148" s="83"/>
      <c r="H148" s="84"/>
      <c r="I148" s="240"/>
      <c r="J148" s="83"/>
      <c r="K148" s="84"/>
      <c r="L148" s="85"/>
      <c r="M148" s="83"/>
      <c r="N148" s="84"/>
      <c r="O148" s="85"/>
      <c r="P148" s="83"/>
      <c r="Q148" s="84"/>
      <c r="R148" s="85"/>
      <c r="S148" s="83"/>
      <c r="T148" s="84"/>
      <c r="U148" s="85"/>
      <c r="V148" s="83"/>
      <c r="W148" s="84"/>
      <c r="X148" s="85"/>
      <c r="Y148" s="83"/>
      <c r="Z148" s="84"/>
      <c r="AA148" s="85"/>
      <c r="AB148" s="83"/>
      <c r="AC148" s="84"/>
      <c r="AD148" s="85"/>
      <c r="AE148" s="83"/>
      <c r="AF148" s="84"/>
      <c r="AG148" s="85"/>
      <c r="AH148" s="83"/>
      <c r="AI148" s="84"/>
      <c r="AJ148" s="85"/>
      <c r="AK148" s="83"/>
      <c r="AL148" s="84"/>
      <c r="AM148" s="85"/>
      <c r="AN148" s="83"/>
      <c r="AO148" s="84"/>
      <c r="AP148" s="85"/>
      <c r="AQ148" s="83"/>
      <c r="AR148" s="84"/>
      <c r="AS148" s="85"/>
      <c r="AT148" s="83"/>
      <c r="AU148" s="84"/>
      <c r="AV148" s="85"/>
      <c r="AW148" s="83"/>
      <c r="AX148" s="84"/>
      <c r="AY148" s="85"/>
      <c r="AZ148" s="83"/>
      <c r="BA148" s="84"/>
      <c r="BB148" s="85"/>
      <c r="BC148" s="83"/>
      <c r="BD148" s="84"/>
      <c r="BE148" s="85"/>
      <c r="BF148" s="83"/>
      <c r="BG148" s="84"/>
      <c r="BH148" s="85"/>
      <c r="BI148" s="83"/>
      <c r="BJ148" s="84"/>
      <c r="BK148" s="85"/>
      <c r="BL148" s="83"/>
      <c r="BM148" s="84"/>
      <c r="BN148" s="85"/>
      <c r="BO148" s="83"/>
      <c r="BP148" s="84"/>
      <c r="BQ148" s="85"/>
      <c r="BR148" s="83"/>
      <c r="BS148" s="84"/>
      <c r="BT148" s="85"/>
      <c r="BU148" s="83"/>
      <c r="BV148" s="84"/>
      <c r="BW148" s="85"/>
    </row>
    <row r="149" spans="1:460">
      <c r="A149" s="300" t="s">
        <v>145</v>
      </c>
      <c r="B149" s="301"/>
      <c r="C149" s="301"/>
      <c r="D149" s="301"/>
      <c r="E149" s="301"/>
      <c r="F149" s="302"/>
      <c r="G149" s="244"/>
      <c r="H149" s="245"/>
      <c r="I149" s="246"/>
      <c r="J149" s="244"/>
      <c r="K149" s="245"/>
      <c r="L149" s="247"/>
      <c r="M149" s="244"/>
      <c r="N149" s="245"/>
      <c r="O149" s="247"/>
      <c r="P149" s="244"/>
      <c r="Q149" s="245"/>
      <c r="R149" s="247"/>
      <c r="S149" s="244"/>
      <c r="T149" s="245"/>
      <c r="U149" s="247"/>
      <c r="V149" s="244"/>
      <c r="W149" s="245"/>
      <c r="X149" s="247"/>
      <c r="Y149" s="244"/>
      <c r="Z149" s="245"/>
      <c r="AA149" s="247"/>
      <c r="AB149" s="244"/>
      <c r="AC149" s="245"/>
      <c r="AD149" s="247"/>
      <c r="AE149" s="244"/>
      <c r="AF149" s="245"/>
      <c r="AG149" s="247"/>
      <c r="AH149" s="244"/>
      <c r="AI149" s="245"/>
      <c r="AJ149" s="247"/>
      <c r="AK149" s="244"/>
      <c r="AL149" s="245"/>
      <c r="AM149" s="247"/>
      <c r="AN149" s="244"/>
      <c r="AO149" s="245"/>
      <c r="AP149" s="247"/>
      <c r="AQ149" s="244"/>
      <c r="AR149" s="245"/>
      <c r="AS149" s="247"/>
      <c r="AT149" s="244"/>
      <c r="AU149" s="245"/>
      <c r="AV149" s="247"/>
      <c r="AW149" s="244"/>
      <c r="AX149" s="245"/>
      <c r="AY149" s="247"/>
      <c r="AZ149" s="244"/>
      <c r="BA149" s="245"/>
      <c r="BB149" s="247"/>
      <c r="BC149" s="244"/>
      <c r="BD149" s="245"/>
      <c r="BE149" s="247"/>
      <c r="BF149" s="244"/>
      <c r="BG149" s="245"/>
      <c r="BH149" s="247"/>
      <c r="BI149" s="244"/>
      <c r="BJ149" s="245"/>
      <c r="BK149" s="247"/>
      <c r="BL149" s="244"/>
      <c r="BM149" s="245"/>
      <c r="BN149" s="247"/>
      <c r="BO149" s="244"/>
      <c r="BP149" s="245"/>
      <c r="BQ149" s="247"/>
      <c r="BR149" s="244"/>
      <c r="BS149" s="245"/>
      <c r="BT149" s="247"/>
      <c r="BU149" s="244"/>
      <c r="BV149" s="245"/>
      <c r="BW149" s="247"/>
    </row>
    <row r="150" spans="1:460" ht="24">
      <c r="A150" s="278">
        <v>1</v>
      </c>
      <c r="B150" s="126" t="s">
        <v>252</v>
      </c>
      <c r="C150" s="102" t="s">
        <v>8</v>
      </c>
      <c r="D150" s="105">
        <f>G150+J150+M150+P150+S150+V150+Y150+AB150+AE150+AH150+AK150+AN150+AQ150+AT150+AW150+AZ150+BC150+BF150+BI150+BL150+BR150+BU150</f>
        <v>3500</v>
      </c>
      <c r="E150" s="105">
        <f>H150+K150+N150+Q150+T150+W150+Z150+AC150+AF150+AI150+AL150+AO150+AR150+AU150+AX150+BA150+BD150+BG150+BJ150+BM150+BP150+BS150+BV150</f>
        <v>4400</v>
      </c>
      <c r="F150" s="161">
        <f>D150+E150</f>
        <v>7900</v>
      </c>
      <c r="G150" s="28">
        <v>0</v>
      </c>
      <c r="H150" s="29">
        <v>0</v>
      </c>
      <c r="I150" s="171">
        <f>G150+H150</f>
        <v>0</v>
      </c>
      <c r="J150" s="28">
        <v>0</v>
      </c>
      <c r="K150" s="29">
        <v>0</v>
      </c>
      <c r="L150" s="30">
        <v>0</v>
      </c>
      <c r="M150" s="28">
        <v>0</v>
      </c>
      <c r="N150" s="29">
        <v>0</v>
      </c>
      <c r="O150" s="30"/>
      <c r="P150" s="28">
        <v>0</v>
      </c>
      <c r="Q150" s="29">
        <v>0</v>
      </c>
      <c r="R150" s="30">
        <v>0</v>
      </c>
      <c r="S150" s="28">
        <v>100</v>
      </c>
      <c r="T150" s="29">
        <v>100</v>
      </c>
      <c r="U150" s="30">
        <f>S150+T150</f>
        <v>200</v>
      </c>
      <c r="V150" s="28">
        <v>0</v>
      </c>
      <c r="W150" s="29">
        <v>0</v>
      </c>
      <c r="X150" s="30">
        <v>0</v>
      </c>
      <c r="Y150" s="28">
        <v>0</v>
      </c>
      <c r="Z150" s="29">
        <v>0</v>
      </c>
      <c r="AA150" s="30">
        <v>0</v>
      </c>
      <c r="AB150" s="28">
        <v>1000</v>
      </c>
      <c r="AC150" s="29">
        <v>2000</v>
      </c>
      <c r="AD150" s="30">
        <v>3000</v>
      </c>
      <c r="AE150" s="28">
        <v>0</v>
      </c>
      <c r="AF150" s="29">
        <v>0</v>
      </c>
      <c r="AG150" s="30">
        <v>0</v>
      </c>
      <c r="AH150" s="28">
        <v>0</v>
      </c>
      <c r="AI150" s="29">
        <v>0</v>
      </c>
      <c r="AJ150" s="30">
        <v>0</v>
      </c>
      <c r="AK150" s="28">
        <v>0</v>
      </c>
      <c r="AL150" s="29">
        <v>0</v>
      </c>
      <c r="AM150" s="30">
        <v>0</v>
      </c>
      <c r="AN150" s="37">
        <v>100</v>
      </c>
      <c r="AO150" s="38">
        <v>100</v>
      </c>
      <c r="AP150" s="39">
        <f>AN150+AO150</f>
        <v>200</v>
      </c>
      <c r="AQ150" s="28">
        <v>2000</v>
      </c>
      <c r="AR150" s="29">
        <v>2000</v>
      </c>
      <c r="AS150" s="30">
        <f>AQ150+AR150</f>
        <v>4000</v>
      </c>
      <c r="AT150" s="28">
        <v>0</v>
      </c>
      <c r="AU150" s="29">
        <v>0</v>
      </c>
      <c r="AV150" s="30">
        <v>0</v>
      </c>
      <c r="AW150" s="37">
        <v>100</v>
      </c>
      <c r="AX150" s="38">
        <v>100</v>
      </c>
      <c r="AY150" s="39">
        <f>AW150+AX150</f>
        <v>200</v>
      </c>
      <c r="AZ150" s="28">
        <v>0</v>
      </c>
      <c r="BA150" s="29">
        <v>0</v>
      </c>
      <c r="BB150" s="30">
        <v>0</v>
      </c>
      <c r="BC150" s="37">
        <v>100</v>
      </c>
      <c r="BD150" s="38">
        <v>0</v>
      </c>
      <c r="BE150" s="30">
        <f>BC150+BD150</f>
        <v>100</v>
      </c>
      <c r="BF150" s="28">
        <v>0</v>
      </c>
      <c r="BG150" s="29">
        <v>0</v>
      </c>
      <c r="BH150" s="30">
        <v>0</v>
      </c>
      <c r="BI150" s="28">
        <v>0</v>
      </c>
      <c r="BJ150" s="29">
        <v>0</v>
      </c>
      <c r="BK150" s="30">
        <v>0</v>
      </c>
      <c r="BL150" s="28">
        <v>0</v>
      </c>
      <c r="BM150" s="29">
        <v>0</v>
      </c>
      <c r="BN150" s="30">
        <v>0</v>
      </c>
      <c r="BO150" s="28">
        <v>0</v>
      </c>
      <c r="BP150" s="29">
        <v>0</v>
      </c>
      <c r="BQ150" s="30"/>
      <c r="BR150" s="37">
        <v>100</v>
      </c>
      <c r="BS150" s="38">
        <v>100</v>
      </c>
      <c r="BT150" s="39">
        <f>BR150+BS150</f>
        <v>200</v>
      </c>
      <c r="BU150" s="28">
        <v>0</v>
      </c>
      <c r="BV150" s="29">
        <v>0</v>
      </c>
      <c r="BW150" s="30">
        <v>0</v>
      </c>
    </row>
    <row r="151" spans="1:460" s="1" customFormat="1" ht="15.75" customHeight="1" thickBot="1">
      <c r="A151" s="263"/>
      <c r="B151" s="264"/>
      <c r="C151" s="265"/>
      <c r="D151" s="266"/>
      <c r="E151" s="266"/>
      <c r="F151" s="267"/>
      <c r="G151" s="47"/>
      <c r="H151" s="48"/>
      <c r="I151" s="232"/>
      <c r="J151" s="47"/>
      <c r="K151" s="48"/>
      <c r="L151" s="46"/>
      <c r="M151" s="47"/>
      <c r="N151" s="48"/>
      <c r="O151" s="184"/>
      <c r="P151" s="47"/>
      <c r="Q151" s="48"/>
      <c r="R151" s="184"/>
      <c r="S151" s="47"/>
      <c r="T151" s="48"/>
      <c r="U151" s="46"/>
      <c r="V151" s="47"/>
      <c r="W151" s="48"/>
      <c r="X151" s="184"/>
      <c r="Y151" s="47"/>
      <c r="Z151" s="48"/>
      <c r="AA151" s="184"/>
      <c r="AB151" s="47"/>
      <c r="AC151" s="48"/>
      <c r="AD151" s="184"/>
      <c r="AE151" s="47"/>
      <c r="AF151" s="48"/>
      <c r="AG151" s="184"/>
      <c r="AH151" s="47"/>
      <c r="AI151" s="48"/>
      <c r="AJ151" s="184"/>
      <c r="AK151" s="47"/>
      <c r="AL151" s="48"/>
      <c r="AM151" s="184"/>
      <c r="AN151" s="47"/>
      <c r="AO151" s="48"/>
      <c r="AP151" s="46"/>
      <c r="AQ151" s="47"/>
      <c r="AR151" s="48"/>
      <c r="AS151" s="184"/>
      <c r="AT151" s="47"/>
      <c r="AU151" s="48"/>
      <c r="AV151" s="46"/>
      <c r="AW151" s="47"/>
      <c r="AX151" s="48"/>
      <c r="AY151" s="46"/>
      <c r="AZ151" s="47"/>
      <c r="BA151" s="48"/>
      <c r="BB151" s="184"/>
      <c r="BC151" s="47"/>
      <c r="BD151" s="48"/>
      <c r="BE151" s="46"/>
      <c r="BF151" s="47"/>
      <c r="BG151" s="48"/>
      <c r="BH151" s="184"/>
      <c r="BI151" s="47"/>
      <c r="BJ151" s="48"/>
      <c r="BK151" s="184"/>
      <c r="BL151" s="47"/>
      <c r="BM151" s="48"/>
      <c r="BN151" s="184"/>
      <c r="BO151" s="47"/>
      <c r="BP151" s="48"/>
      <c r="BQ151" s="184"/>
      <c r="BR151" s="47"/>
      <c r="BS151" s="48"/>
      <c r="BT151" s="184"/>
      <c r="BU151" s="47"/>
      <c r="BV151" s="48"/>
      <c r="BW151" s="184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16"/>
      <c r="EJ151" s="18"/>
      <c r="EK151" s="18"/>
      <c r="EL151" s="18"/>
      <c r="EM151" s="18"/>
      <c r="EN151" s="18"/>
      <c r="EO151" s="18"/>
      <c r="EP151" s="18"/>
      <c r="EQ151" s="18"/>
      <c r="ER151" s="18"/>
      <c r="ES151" s="18"/>
      <c r="ET151" s="18"/>
      <c r="EU151" s="18"/>
      <c r="EV151" s="18"/>
      <c r="EW151" s="18"/>
      <c r="EX151" s="18"/>
      <c r="EY151" s="18"/>
      <c r="EZ151" s="18"/>
      <c r="FA151" s="18"/>
      <c r="FB151" s="18"/>
      <c r="FC151" s="18"/>
      <c r="FD151" s="18"/>
      <c r="FE151" s="18"/>
      <c r="FF151" s="18"/>
      <c r="FG151" s="18"/>
      <c r="FH151" s="18"/>
      <c r="FI151" s="18"/>
      <c r="FJ151" s="18"/>
      <c r="FK151" s="18"/>
      <c r="FL151" s="18"/>
      <c r="FM151" s="18"/>
      <c r="FN151" s="18"/>
      <c r="FO151" s="18"/>
      <c r="FP151" s="18"/>
      <c r="FQ151" s="18"/>
      <c r="FR151" s="18"/>
      <c r="FS151" s="18"/>
      <c r="FT151" s="18"/>
      <c r="FU151" s="18"/>
      <c r="FV151" s="18"/>
      <c r="FW151" s="18"/>
      <c r="FX151" s="18"/>
      <c r="FY151" s="18"/>
      <c r="FZ151" s="18"/>
      <c r="GA151" s="18"/>
      <c r="GB151" s="18"/>
      <c r="GC151" s="18"/>
      <c r="GD151" s="18"/>
      <c r="GE151" s="18"/>
      <c r="GF151" s="18"/>
      <c r="GG151" s="18"/>
      <c r="GH151" s="18"/>
      <c r="GI151" s="18"/>
      <c r="GJ151" s="18"/>
      <c r="GK151" s="18"/>
      <c r="GL151" s="18"/>
      <c r="GM151" s="18"/>
      <c r="GN151" s="18"/>
      <c r="GO151" s="18"/>
      <c r="GP151" s="18"/>
      <c r="GQ151" s="18"/>
      <c r="GR151" s="18"/>
      <c r="GS151" s="18"/>
      <c r="GT151" s="18"/>
      <c r="GU151" s="18"/>
      <c r="GV151" s="18"/>
      <c r="GW151" s="18"/>
      <c r="GX151" s="18"/>
      <c r="GY151" s="18"/>
      <c r="GZ151" s="18"/>
      <c r="HA151" s="18"/>
      <c r="HB151" s="18"/>
      <c r="HC151" s="18"/>
      <c r="HD151" s="18"/>
      <c r="HE151" s="18"/>
      <c r="HF151" s="18"/>
      <c r="HG151" s="18"/>
      <c r="HH151" s="18"/>
      <c r="HI151" s="18"/>
      <c r="HJ151" s="18"/>
      <c r="HK151" s="18"/>
      <c r="HL151" s="18"/>
      <c r="HM151" s="18"/>
      <c r="HN151" s="18"/>
      <c r="HO151" s="18"/>
      <c r="HP151" s="18"/>
      <c r="HQ151" s="18"/>
      <c r="HR151" s="18"/>
      <c r="HS151" s="18"/>
      <c r="HT151" s="18"/>
      <c r="HU151" s="18"/>
      <c r="HV151" s="18"/>
      <c r="HW151" s="18"/>
      <c r="HX151" s="18"/>
      <c r="HY151" s="18"/>
      <c r="HZ151" s="18"/>
      <c r="IA151" s="18"/>
      <c r="IB151" s="18"/>
      <c r="IC151" s="18"/>
      <c r="ID151" s="18"/>
      <c r="IE151" s="18"/>
      <c r="IF151" s="18"/>
      <c r="IG151" s="18"/>
      <c r="IH151" s="18"/>
      <c r="II151" s="18"/>
      <c r="IJ151" s="18"/>
      <c r="IK151" s="18"/>
      <c r="IL151" s="18"/>
      <c r="IM151" s="18"/>
      <c r="IN151" s="18"/>
      <c r="IO151" s="18"/>
      <c r="IP151" s="18"/>
      <c r="IQ151" s="18"/>
      <c r="IR151" s="18"/>
      <c r="IS151" s="18"/>
      <c r="IT151" s="18"/>
      <c r="IU151" s="18"/>
      <c r="IV151" s="18"/>
      <c r="IW151" s="18"/>
      <c r="IX151" s="18"/>
      <c r="IY151" s="18"/>
      <c r="IZ151" s="18"/>
      <c r="JA151" s="18"/>
      <c r="JB151" s="18"/>
      <c r="JC151" s="18"/>
      <c r="JD151" s="18"/>
      <c r="JE151" s="12"/>
      <c r="JF151" s="12"/>
      <c r="JG151" s="12"/>
      <c r="JH151" s="12"/>
      <c r="JI151" s="12"/>
      <c r="JJ151" s="12"/>
      <c r="JK151" s="12"/>
      <c r="JL151" s="12"/>
      <c r="JM151" s="12"/>
      <c r="JN151" s="12"/>
      <c r="JO151" s="12"/>
      <c r="JP151" s="12"/>
      <c r="JQ151" s="12"/>
      <c r="JR151" s="12"/>
      <c r="JS151" s="12"/>
      <c r="JT151" s="12"/>
      <c r="JU151" s="12"/>
      <c r="JV151" s="12"/>
      <c r="JW151" s="12"/>
      <c r="JX151" s="12"/>
      <c r="JY151" s="12"/>
      <c r="JZ151" s="12"/>
      <c r="KA151" s="12"/>
      <c r="KB151" s="12"/>
      <c r="KC151" s="12"/>
      <c r="KD151" s="12"/>
      <c r="KE151" s="12"/>
      <c r="KF151" s="12"/>
      <c r="KG151" s="12"/>
      <c r="KH151" s="12"/>
      <c r="KI151" s="12"/>
      <c r="KJ151" s="12"/>
      <c r="KK151" s="12"/>
      <c r="KL151" s="12"/>
      <c r="KM151" s="12"/>
      <c r="KN151" s="12"/>
      <c r="KO151" s="12"/>
      <c r="KP151" s="12"/>
      <c r="KQ151" s="12"/>
      <c r="KR151" s="12"/>
      <c r="KS151" s="12"/>
      <c r="KT151" s="12"/>
      <c r="KU151" s="12"/>
      <c r="KV151" s="12"/>
      <c r="KW151" s="12"/>
      <c r="KX151" s="12"/>
      <c r="KY151" s="12"/>
      <c r="KZ151" s="12"/>
      <c r="LA151" s="12"/>
      <c r="LB151" s="12"/>
      <c r="LC151" s="12"/>
      <c r="LD151" s="12"/>
      <c r="LE151" s="12"/>
      <c r="LF151" s="12"/>
      <c r="LG151" s="12"/>
      <c r="LH151" s="12"/>
      <c r="LI151" s="12"/>
      <c r="LJ151" s="12"/>
      <c r="LK151" s="12"/>
      <c r="LL151" s="12"/>
      <c r="LM151" s="12"/>
      <c r="LN151" s="12"/>
      <c r="LO151" s="12"/>
      <c r="LP151" s="12"/>
      <c r="LQ151" s="12"/>
      <c r="LR151" s="12"/>
      <c r="LS151" s="12"/>
      <c r="LT151" s="12"/>
      <c r="LU151" s="12"/>
      <c r="LV151" s="12"/>
      <c r="LW151" s="12"/>
      <c r="LX151" s="12"/>
      <c r="LY151" s="12"/>
      <c r="LZ151" s="12"/>
      <c r="MA151" s="12"/>
      <c r="MB151" s="12"/>
      <c r="MC151" s="12"/>
      <c r="MD151" s="12"/>
      <c r="ME151" s="12"/>
      <c r="MF151" s="12"/>
      <c r="MG151" s="12"/>
      <c r="MH151" s="12"/>
      <c r="MI151" s="12"/>
      <c r="MJ151" s="12"/>
      <c r="MK151" s="12"/>
      <c r="ML151" s="12"/>
      <c r="MM151" s="12"/>
      <c r="MN151" s="12"/>
      <c r="MO151" s="12"/>
      <c r="MP151" s="12"/>
      <c r="MQ151" s="12"/>
      <c r="MR151" s="12"/>
      <c r="MS151" s="12"/>
      <c r="MT151" s="12"/>
      <c r="MU151" s="12"/>
      <c r="MV151" s="12"/>
      <c r="MW151" s="12"/>
      <c r="MX151" s="12"/>
      <c r="MY151" s="12"/>
      <c r="MZ151" s="12"/>
      <c r="NA151" s="12"/>
      <c r="NB151" s="12"/>
      <c r="NC151" s="12"/>
      <c r="ND151" s="12"/>
      <c r="NE151" s="12"/>
      <c r="NF151" s="12"/>
      <c r="NG151" s="12"/>
      <c r="NH151" s="12"/>
      <c r="NI151" s="12"/>
      <c r="NJ151" s="12"/>
      <c r="NK151" s="12"/>
      <c r="NL151" s="12"/>
      <c r="NM151" s="12"/>
      <c r="NN151" s="12"/>
      <c r="NO151" s="12"/>
      <c r="NP151" s="12"/>
      <c r="NQ151" s="12"/>
      <c r="NR151" s="12"/>
      <c r="NS151" s="12"/>
      <c r="NT151" s="12"/>
      <c r="NU151" s="12"/>
      <c r="NV151" s="12"/>
      <c r="NW151" s="12"/>
      <c r="NX151" s="12"/>
      <c r="NY151" s="12"/>
      <c r="NZ151" s="12"/>
      <c r="OA151" s="12"/>
      <c r="OB151" s="12"/>
      <c r="OC151" s="12"/>
      <c r="OD151" s="12"/>
      <c r="OE151" s="12"/>
      <c r="OF151" s="12"/>
      <c r="OG151" s="12"/>
      <c r="OH151" s="12"/>
      <c r="OI151" s="12"/>
      <c r="OJ151" s="12"/>
      <c r="OK151" s="12"/>
      <c r="OL151" s="12"/>
      <c r="OM151" s="12"/>
      <c r="ON151"/>
      <c r="OO151"/>
      <c r="OP151"/>
      <c r="OQ151"/>
      <c r="OR151"/>
      <c r="OS151"/>
      <c r="OT151"/>
      <c r="OU151"/>
      <c r="OV151"/>
      <c r="OW151"/>
      <c r="OX151"/>
      <c r="OY151"/>
      <c r="OZ151"/>
      <c r="PA151"/>
      <c r="PB151"/>
      <c r="PC151"/>
      <c r="PD151"/>
      <c r="PE151"/>
      <c r="PF151"/>
      <c r="PG151"/>
      <c r="PH151"/>
      <c r="PI151"/>
      <c r="PJ151"/>
      <c r="PK151"/>
      <c r="PL151"/>
      <c r="PM151"/>
      <c r="PN151"/>
      <c r="PO151"/>
      <c r="PP151"/>
      <c r="PQ151"/>
      <c r="PR151"/>
      <c r="PS151"/>
      <c r="PT151"/>
      <c r="PU151"/>
      <c r="PV151"/>
      <c r="PW151"/>
      <c r="PX151"/>
      <c r="PY151"/>
      <c r="PZ151"/>
      <c r="QA151"/>
      <c r="QB151"/>
      <c r="QC151"/>
      <c r="QD151"/>
      <c r="QE151"/>
      <c r="QF151"/>
      <c r="QG151"/>
      <c r="QH151"/>
      <c r="QI151"/>
      <c r="QJ151"/>
      <c r="QK151"/>
      <c r="QL151"/>
      <c r="QM151"/>
      <c r="QN151"/>
      <c r="QO151"/>
      <c r="QP151"/>
      <c r="QQ151"/>
      <c r="QR151"/>
    </row>
    <row r="152" spans="1:460">
      <c r="A152" s="201"/>
      <c r="B152" s="202"/>
      <c r="C152" s="203"/>
      <c r="D152" s="204"/>
      <c r="E152" s="204"/>
      <c r="F152" s="205"/>
      <c r="G152" s="73"/>
      <c r="H152" s="74"/>
      <c r="I152" s="206"/>
      <c r="J152" s="73"/>
      <c r="K152" s="74"/>
      <c r="L152" s="75"/>
      <c r="M152" s="73"/>
      <c r="N152" s="74"/>
      <c r="O152" s="75"/>
      <c r="P152" s="73"/>
      <c r="Q152" s="74"/>
      <c r="R152" s="75"/>
      <c r="S152" s="73"/>
      <c r="T152" s="74"/>
      <c r="U152" s="75"/>
      <c r="V152" s="73"/>
      <c r="W152" s="74"/>
      <c r="X152" s="75" t="s">
        <v>236</v>
      </c>
      <c r="Y152" s="73"/>
      <c r="Z152" s="74"/>
      <c r="AA152" s="75"/>
      <c r="AB152" s="73"/>
      <c r="AC152" s="74"/>
      <c r="AD152" s="75"/>
      <c r="AE152" s="73"/>
      <c r="AF152" s="74"/>
      <c r="AG152" s="75"/>
      <c r="AH152" s="73"/>
      <c r="AI152" s="74"/>
      <c r="AJ152" s="75"/>
      <c r="AK152" s="73"/>
      <c r="AL152" s="74"/>
      <c r="AM152" s="75"/>
      <c r="AN152" s="73"/>
      <c r="AO152" s="74"/>
      <c r="AP152" s="75"/>
      <c r="AQ152" s="73"/>
      <c r="AR152" s="74"/>
      <c r="AS152" s="75"/>
      <c r="AT152" s="73"/>
      <c r="AU152" s="74"/>
      <c r="AV152" s="75"/>
      <c r="AW152" s="73"/>
      <c r="AX152" s="74"/>
      <c r="AY152" s="75"/>
      <c r="AZ152" s="73"/>
      <c r="BA152" s="74"/>
      <c r="BB152" s="75"/>
      <c r="BC152" s="73"/>
      <c r="BD152" s="74"/>
      <c r="BE152" s="75"/>
      <c r="BF152" s="73"/>
      <c r="BG152" s="74"/>
      <c r="BH152" s="75"/>
      <c r="BI152" s="73"/>
      <c r="BJ152" s="74"/>
      <c r="BK152" s="75"/>
      <c r="BL152" s="73"/>
      <c r="BM152" s="74"/>
      <c r="BN152" s="75"/>
      <c r="BO152" s="73"/>
      <c r="BP152" s="74"/>
      <c r="BQ152" s="75"/>
      <c r="BR152" s="73"/>
      <c r="BS152" s="74"/>
      <c r="BT152" s="75"/>
      <c r="BU152" s="73"/>
      <c r="BV152" s="74"/>
      <c r="BW152" s="75"/>
    </row>
    <row r="153" spans="1:460">
      <c r="A153" s="310" t="s">
        <v>234</v>
      </c>
      <c r="B153" s="310"/>
      <c r="C153" s="310"/>
      <c r="D153" s="310"/>
      <c r="E153" s="310"/>
      <c r="F153" s="311"/>
      <c r="G153" s="57"/>
      <c r="H153" s="58"/>
      <c r="I153" s="172"/>
      <c r="J153" s="57"/>
      <c r="K153" s="58"/>
      <c r="L153" s="59"/>
      <c r="M153" s="57"/>
      <c r="N153" s="58"/>
      <c r="O153" s="59"/>
      <c r="P153" s="57"/>
      <c r="Q153" s="58"/>
      <c r="R153" s="59"/>
      <c r="S153" s="57"/>
      <c r="T153" s="58"/>
      <c r="U153" s="59"/>
      <c r="V153" s="57"/>
      <c r="W153" s="58"/>
      <c r="X153" s="59"/>
      <c r="Y153" s="57"/>
      <c r="Z153" s="58"/>
      <c r="AA153" s="59"/>
      <c r="AB153" s="57"/>
      <c r="AC153" s="58"/>
      <c r="AD153" s="59"/>
      <c r="AE153" s="57"/>
      <c r="AF153" s="58"/>
      <c r="AG153" s="59"/>
      <c r="AH153" s="57"/>
      <c r="AI153" s="58"/>
      <c r="AJ153" s="59"/>
      <c r="AK153" s="57"/>
      <c r="AL153" s="58"/>
      <c r="AM153" s="59"/>
      <c r="AN153" s="57"/>
      <c r="AO153" s="58"/>
      <c r="AP153" s="59"/>
      <c r="AQ153" s="57"/>
      <c r="AR153" s="58"/>
      <c r="AS153" s="59"/>
      <c r="AT153" s="57"/>
      <c r="AU153" s="58"/>
      <c r="AV153" s="59"/>
      <c r="AW153" s="57"/>
      <c r="AX153" s="58"/>
      <c r="AY153" s="59"/>
      <c r="AZ153" s="57"/>
      <c r="BA153" s="58"/>
      <c r="BB153" s="59"/>
      <c r="BC153" s="57"/>
      <c r="BD153" s="58"/>
      <c r="BE153" s="59"/>
      <c r="BF153" s="57"/>
      <c r="BG153" s="58"/>
      <c r="BH153" s="59"/>
      <c r="BI153" s="57"/>
      <c r="BJ153" s="58"/>
      <c r="BK153" s="59"/>
      <c r="BL153" s="57"/>
      <c r="BM153" s="58"/>
      <c r="BN153" s="59"/>
      <c r="BO153" s="57"/>
      <c r="BP153" s="58"/>
      <c r="BQ153" s="59"/>
      <c r="BR153" s="57"/>
      <c r="BS153" s="58"/>
      <c r="BT153" s="59"/>
      <c r="BU153" s="57"/>
      <c r="BV153" s="58"/>
      <c r="BW153" s="59"/>
    </row>
    <row r="154" spans="1:460">
      <c r="A154" s="112" t="s">
        <v>26</v>
      </c>
      <c r="B154" s="124" t="s">
        <v>146</v>
      </c>
      <c r="C154" s="77" t="s">
        <v>8</v>
      </c>
      <c r="D154" s="68">
        <f>G154+J154+M154+P154+S154+V154+Y154+AB154+AE154+AH154+AK154+AN154+AQ154+AT154+AW154+AZ154+BC154+BF154+BI154+BL154+BR154+BU154</f>
        <v>55</v>
      </c>
      <c r="E154" s="68">
        <f>H154+K154+N154+Q154+T154+W154+Z154+AC154+AF154+AI154+AL154+AO154+AR154+AU154+AX154+BA154+BD154+BG154+BJ154+BM154+BP154+BS154+BV154</f>
        <v>55</v>
      </c>
      <c r="F154" s="161">
        <f>D154+E154</f>
        <v>110</v>
      </c>
      <c r="G154" s="177">
        <v>0</v>
      </c>
      <c r="H154" s="63">
        <v>0</v>
      </c>
      <c r="I154" s="178">
        <v>0</v>
      </c>
      <c r="J154" s="177">
        <f t="shared" ref="J154:BB160" si="155">H154+I154</f>
        <v>0</v>
      </c>
      <c r="K154" s="63">
        <f t="shared" si="155"/>
        <v>0</v>
      </c>
      <c r="L154" s="178">
        <f t="shared" si="155"/>
        <v>0</v>
      </c>
      <c r="M154" s="177">
        <f t="shared" si="155"/>
        <v>0</v>
      </c>
      <c r="N154" s="63">
        <f t="shared" si="155"/>
        <v>0</v>
      </c>
      <c r="O154" s="178">
        <f t="shared" si="155"/>
        <v>0</v>
      </c>
      <c r="P154" s="177">
        <f t="shared" si="155"/>
        <v>0</v>
      </c>
      <c r="Q154" s="63">
        <f t="shared" si="155"/>
        <v>0</v>
      </c>
      <c r="R154" s="178">
        <f t="shared" si="155"/>
        <v>0</v>
      </c>
      <c r="S154" s="177">
        <f t="shared" si="155"/>
        <v>0</v>
      </c>
      <c r="T154" s="63">
        <f t="shared" si="155"/>
        <v>0</v>
      </c>
      <c r="U154" s="178">
        <f t="shared" si="155"/>
        <v>0</v>
      </c>
      <c r="V154" s="177">
        <v>0</v>
      </c>
      <c r="W154" s="63">
        <v>0</v>
      </c>
      <c r="X154" s="178">
        <v>0</v>
      </c>
      <c r="Y154" s="177">
        <v>0</v>
      </c>
      <c r="Z154" s="63">
        <v>0</v>
      </c>
      <c r="AA154" s="178">
        <f t="shared" si="155"/>
        <v>0</v>
      </c>
      <c r="AB154" s="177">
        <f>Z154+AA154</f>
        <v>0</v>
      </c>
      <c r="AC154" s="63">
        <f>AA154+AB154</f>
        <v>0</v>
      </c>
      <c r="AD154" s="178">
        <f>AB154+AC154</f>
        <v>0</v>
      </c>
      <c r="AE154" s="177">
        <f>AC154+AD154</f>
        <v>0</v>
      </c>
      <c r="AF154" s="63">
        <f t="shared" si="155"/>
        <v>0</v>
      </c>
      <c r="AG154" s="178">
        <f t="shared" si="155"/>
        <v>0</v>
      </c>
      <c r="AH154" s="177">
        <v>0</v>
      </c>
      <c r="AI154" s="63">
        <v>0</v>
      </c>
      <c r="AJ154" s="178">
        <v>0</v>
      </c>
      <c r="AK154" s="190">
        <v>40</v>
      </c>
      <c r="AL154" s="65">
        <v>40</v>
      </c>
      <c r="AM154" s="178">
        <f t="shared" si="155"/>
        <v>80</v>
      </c>
      <c r="AN154" s="177">
        <v>0</v>
      </c>
      <c r="AO154" s="63">
        <v>0</v>
      </c>
      <c r="AP154" s="178">
        <v>0</v>
      </c>
      <c r="AQ154" s="177">
        <v>0</v>
      </c>
      <c r="AR154" s="63">
        <v>0</v>
      </c>
      <c r="AS154" s="178">
        <v>0</v>
      </c>
      <c r="AT154" s="177">
        <f t="shared" si="155"/>
        <v>0</v>
      </c>
      <c r="AU154" s="63">
        <f t="shared" si="155"/>
        <v>0</v>
      </c>
      <c r="AV154" s="178">
        <f t="shared" si="155"/>
        <v>0</v>
      </c>
      <c r="AW154" s="177">
        <v>0</v>
      </c>
      <c r="AX154" s="63">
        <v>0</v>
      </c>
      <c r="AY154" s="178">
        <v>0</v>
      </c>
      <c r="AZ154" s="177">
        <f t="shared" si="155"/>
        <v>0</v>
      </c>
      <c r="BA154" s="63">
        <f t="shared" si="155"/>
        <v>0</v>
      </c>
      <c r="BB154" s="178">
        <f t="shared" si="155"/>
        <v>0</v>
      </c>
      <c r="BC154" s="177">
        <v>15</v>
      </c>
      <c r="BD154" s="63">
        <v>15</v>
      </c>
      <c r="BE154" s="178">
        <v>30</v>
      </c>
      <c r="BF154" s="28">
        <v>0</v>
      </c>
      <c r="BG154" s="29">
        <v>0</v>
      </c>
      <c r="BH154" s="30">
        <v>0</v>
      </c>
      <c r="BI154" s="28">
        <v>0</v>
      </c>
      <c r="BJ154" s="29">
        <v>0</v>
      </c>
      <c r="BK154" s="30">
        <v>0</v>
      </c>
      <c r="BL154" s="28">
        <v>0</v>
      </c>
      <c r="BM154" s="29">
        <v>0</v>
      </c>
      <c r="BN154" s="30">
        <v>0</v>
      </c>
      <c r="BO154" s="28">
        <v>0</v>
      </c>
      <c r="BP154" s="29">
        <v>0</v>
      </c>
      <c r="BQ154" s="30">
        <v>0</v>
      </c>
      <c r="BR154" s="28">
        <v>0</v>
      </c>
      <c r="BS154" s="29">
        <v>0</v>
      </c>
      <c r="BT154" s="30">
        <v>0</v>
      </c>
      <c r="BU154" s="28">
        <v>0</v>
      </c>
      <c r="BV154" s="29">
        <v>0</v>
      </c>
      <c r="BW154" s="30">
        <v>0</v>
      </c>
    </row>
    <row r="155" spans="1:460" ht="14.25" customHeight="1">
      <c r="A155" s="112" t="s">
        <v>27</v>
      </c>
      <c r="B155" s="124" t="s">
        <v>147</v>
      </c>
      <c r="C155" s="77" t="s">
        <v>8</v>
      </c>
      <c r="D155" s="68">
        <f>G155+J155+M155+P155+S155+V155+Y155+AB155+AE155+AH155+AK155+AN155+AQ155+AT155+AW155+AZ155+BC155+BF155+BI155+BL155+BR155+BU155</f>
        <v>120</v>
      </c>
      <c r="E155" s="68">
        <f>H155+K155+N155+Q155+T155+W155+Z155+AC155+AF155+AI155+AL155+AO155+AR155+AU155+AX155+BA155+BD155+BG155+BJ155+BM155+BP155+BS155+BV155</f>
        <v>125</v>
      </c>
      <c r="F155" s="161">
        <f t="shared" ref="F155:F160" si="156">D155+E155</f>
        <v>245</v>
      </c>
      <c r="G155" s="28">
        <v>0</v>
      </c>
      <c r="H155" s="29">
        <v>0</v>
      </c>
      <c r="I155" s="171">
        <v>0</v>
      </c>
      <c r="J155" s="28">
        <v>0</v>
      </c>
      <c r="K155" s="29">
        <v>0</v>
      </c>
      <c r="L155" s="30">
        <f t="shared" ref="L155:L160" si="157">J155+K155</f>
        <v>0</v>
      </c>
      <c r="M155" s="28">
        <v>0</v>
      </c>
      <c r="N155" s="29">
        <v>0</v>
      </c>
      <c r="O155" s="178">
        <f t="shared" si="155"/>
        <v>0</v>
      </c>
      <c r="P155" s="28">
        <v>60</v>
      </c>
      <c r="Q155" s="29">
        <v>60</v>
      </c>
      <c r="R155" s="30">
        <f t="shared" ref="R155:R160" si="158">P155+Q155</f>
        <v>120</v>
      </c>
      <c r="S155" s="28">
        <v>0</v>
      </c>
      <c r="T155" s="29">
        <v>0</v>
      </c>
      <c r="U155" s="30">
        <f t="shared" ref="U155:U160" si="159">S155+T155</f>
        <v>0</v>
      </c>
      <c r="V155" s="177">
        <v>0</v>
      </c>
      <c r="W155" s="63">
        <v>0</v>
      </c>
      <c r="X155" s="178">
        <v>0</v>
      </c>
      <c r="Y155" s="177">
        <v>0</v>
      </c>
      <c r="Z155" s="63">
        <v>0</v>
      </c>
      <c r="AA155" s="178">
        <f t="shared" si="155"/>
        <v>0</v>
      </c>
      <c r="AB155" s="177">
        <f t="shared" ref="AB155:AD155" si="160">Z155+AA155</f>
        <v>0</v>
      </c>
      <c r="AC155" s="63">
        <f t="shared" si="160"/>
        <v>0</v>
      </c>
      <c r="AD155" s="178">
        <f t="shared" si="160"/>
        <v>0</v>
      </c>
      <c r="AE155" s="185"/>
      <c r="AF155" s="66"/>
      <c r="AG155" s="187">
        <f t="shared" ref="AG155:AG160" si="161">AE155+AF155</f>
        <v>0</v>
      </c>
      <c r="AH155" s="28">
        <v>0</v>
      </c>
      <c r="AI155" s="29">
        <v>0</v>
      </c>
      <c r="AJ155" s="30">
        <v>0</v>
      </c>
      <c r="AK155" s="37">
        <v>40</v>
      </c>
      <c r="AL155" s="38">
        <v>40</v>
      </c>
      <c r="AM155" s="30">
        <v>80</v>
      </c>
      <c r="AN155" s="34">
        <v>0</v>
      </c>
      <c r="AO155" s="35">
        <v>0</v>
      </c>
      <c r="AP155" s="30">
        <v>0</v>
      </c>
      <c r="AQ155" s="28">
        <v>0</v>
      </c>
      <c r="AR155" s="29">
        <v>0</v>
      </c>
      <c r="AS155" s="30">
        <v>0</v>
      </c>
      <c r="AT155" s="28">
        <v>0</v>
      </c>
      <c r="AU155" s="29">
        <v>0</v>
      </c>
      <c r="AV155" s="30">
        <f t="shared" ref="AV155:AV160" si="162">AT155+AU155</f>
        <v>0</v>
      </c>
      <c r="AW155" s="28">
        <v>0</v>
      </c>
      <c r="AX155" s="29">
        <v>0</v>
      </c>
      <c r="AY155" s="30">
        <v>0</v>
      </c>
      <c r="AZ155" s="177">
        <f t="shared" ref="AZ155:AZ160" si="163">AX155+AY155</f>
        <v>0</v>
      </c>
      <c r="BA155" s="63">
        <f t="shared" ref="BA155:BA160" si="164">AY155+AZ155</f>
        <v>0</v>
      </c>
      <c r="BB155" s="178">
        <f t="shared" ref="BB155:BB160" si="165">AZ155+BA155</f>
        <v>0</v>
      </c>
      <c r="BC155" s="28">
        <v>15</v>
      </c>
      <c r="BD155" s="29">
        <v>15</v>
      </c>
      <c r="BE155" s="30">
        <v>30</v>
      </c>
      <c r="BF155" s="28">
        <v>0</v>
      </c>
      <c r="BG155" s="29">
        <v>0</v>
      </c>
      <c r="BH155" s="30">
        <v>0</v>
      </c>
      <c r="BI155" s="28">
        <v>0</v>
      </c>
      <c r="BJ155" s="29">
        <v>0</v>
      </c>
      <c r="BK155" s="30">
        <v>0</v>
      </c>
      <c r="BL155" s="28">
        <v>0</v>
      </c>
      <c r="BM155" s="29">
        <v>0</v>
      </c>
      <c r="BN155" s="30">
        <v>0</v>
      </c>
      <c r="BO155" s="28">
        <v>0</v>
      </c>
      <c r="BP155" s="29">
        <v>0</v>
      </c>
      <c r="BQ155" s="30">
        <v>0</v>
      </c>
      <c r="BR155" s="28">
        <v>0</v>
      </c>
      <c r="BS155" s="29">
        <v>0</v>
      </c>
      <c r="BT155" s="30">
        <v>0</v>
      </c>
      <c r="BU155" s="28">
        <v>5</v>
      </c>
      <c r="BV155" s="29">
        <v>10</v>
      </c>
      <c r="BW155" s="30">
        <f t="shared" ref="BW155:BW160" si="166">BU155+BV155</f>
        <v>15</v>
      </c>
    </row>
    <row r="156" spans="1:460">
      <c r="A156" s="112" t="s">
        <v>29</v>
      </c>
      <c r="B156" s="124" t="s">
        <v>148</v>
      </c>
      <c r="C156" s="77" t="s">
        <v>8</v>
      </c>
      <c r="D156" s="68">
        <f t="shared" ref="D156:D160" si="167">G156+J156+M156+P156+S156+V156+Y156+AB156+AE156+AH156+AK156+AN156+AQ156+AT156+AW156+AZ156+BC156+BF156+BI156+BL156+BR156+BU156</f>
        <v>215</v>
      </c>
      <c r="E156" s="68">
        <f t="shared" ref="E156:E160" si="168">H156+K156+N156+Q156+T156+W156+Z156+AC156+AF156+AI156+AL156+AO156+AR156+AU156+AX156+BA156+BD156+BG156+BJ156+BM156+BP156+BS156+BV156</f>
        <v>235</v>
      </c>
      <c r="F156" s="161">
        <f t="shared" si="156"/>
        <v>450</v>
      </c>
      <c r="G156" s="28">
        <v>20</v>
      </c>
      <c r="H156" s="29">
        <v>30</v>
      </c>
      <c r="I156" s="171">
        <v>50</v>
      </c>
      <c r="J156" s="28">
        <v>0</v>
      </c>
      <c r="K156" s="29">
        <v>0</v>
      </c>
      <c r="L156" s="30">
        <f t="shared" si="157"/>
        <v>0</v>
      </c>
      <c r="M156" s="28">
        <v>20</v>
      </c>
      <c r="N156" s="29">
        <v>20</v>
      </c>
      <c r="O156" s="178">
        <f t="shared" si="155"/>
        <v>40</v>
      </c>
      <c r="P156" s="28">
        <v>0</v>
      </c>
      <c r="Q156" s="29">
        <v>0</v>
      </c>
      <c r="R156" s="30">
        <f>P156+Q156</f>
        <v>0</v>
      </c>
      <c r="S156" s="28">
        <v>10</v>
      </c>
      <c r="T156" s="29">
        <v>10</v>
      </c>
      <c r="U156" s="30">
        <f t="shared" si="159"/>
        <v>20</v>
      </c>
      <c r="V156" s="177">
        <v>0</v>
      </c>
      <c r="W156" s="63">
        <v>0</v>
      </c>
      <c r="X156" s="178">
        <v>0</v>
      </c>
      <c r="Y156" s="177">
        <v>0</v>
      </c>
      <c r="Z156" s="63">
        <v>0</v>
      </c>
      <c r="AA156" s="178">
        <f t="shared" si="155"/>
        <v>0</v>
      </c>
      <c r="AB156" s="177">
        <f t="shared" ref="AB156:AD156" si="169">Z156+AA156</f>
        <v>0</v>
      </c>
      <c r="AC156" s="63">
        <f t="shared" si="169"/>
        <v>0</v>
      </c>
      <c r="AD156" s="178">
        <f t="shared" si="169"/>
        <v>0</v>
      </c>
      <c r="AE156" s="185">
        <v>30</v>
      </c>
      <c r="AF156" s="66">
        <v>30</v>
      </c>
      <c r="AG156" s="187">
        <f t="shared" si="161"/>
        <v>60</v>
      </c>
      <c r="AH156" s="28">
        <v>0</v>
      </c>
      <c r="AI156" s="29">
        <v>0</v>
      </c>
      <c r="AJ156" s="30">
        <v>0</v>
      </c>
      <c r="AK156" s="37">
        <v>40</v>
      </c>
      <c r="AL156" s="38">
        <v>40</v>
      </c>
      <c r="AM156" s="30">
        <v>80</v>
      </c>
      <c r="AN156" s="34">
        <v>10</v>
      </c>
      <c r="AO156" s="35">
        <v>15</v>
      </c>
      <c r="AP156" s="30">
        <v>25</v>
      </c>
      <c r="AQ156" s="28">
        <v>0</v>
      </c>
      <c r="AR156" s="29">
        <v>0</v>
      </c>
      <c r="AS156" s="30">
        <v>0</v>
      </c>
      <c r="AT156" s="28">
        <v>60</v>
      </c>
      <c r="AU156" s="29">
        <v>60</v>
      </c>
      <c r="AV156" s="30">
        <f t="shared" si="162"/>
        <v>120</v>
      </c>
      <c r="AW156" s="28">
        <v>0</v>
      </c>
      <c r="AX156" s="29">
        <v>0</v>
      </c>
      <c r="AY156" s="30">
        <v>0</v>
      </c>
      <c r="AZ156" s="177">
        <f t="shared" si="163"/>
        <v>0</v>
      </c>
      <c r="BA156" s="63">
        <f t="shared" si="164"/>
        <v>0</v>
      </c>
      <c r="BB156" s="178">
        <f t="shared" si="165"/>
        <v>0</v>
      </c>
      <c r="BC156" s="28">
        <v>15</v>
      </c>
      <c r="BD156" s="29">
        <v>15</v>
      </c>
      <c r="BE156" s="30">
        <v>30</v>
      </c>
      <c r="BF156" s="28">
        <v>0</v>
      </c>
      <c r="BG156" s="29">
        <v>0</v>
      </c>
      <c r="BH156" s="30">
        <v>0</v>
      </c>
      <c r="BI156" s="28">
        <v>0</v>
      </c>
      <c r="BJ156" s="29">
        <v>0</v>
      </c>
      <c r="BK156" s="30">
        <v>0</v>
      </c>
      <c r="BL156" s="28">
        <v>0</v>
      </c>
      <c r="BM156" s="29">
        <v>0</v>
      </c>
      <c r="BN156" s="30">
        <v>0</v>
      </c>
      <c r="BO156" s="28">
        <v>0</v>
      </c>
      <c r="BP156" s="29">
        <v>0</v>
      </c>
      <c r="BQ156" s="30">
        <v>0</v>
      </c>
      <c r="BR156" s="28">
        <v>0</v>
      </c>
      <c r="BS156" s="29">
        <v>0</v>
      </c>
      <c r="BT156" s="30">
        <v>0</v>
      </c>
      <c r="BU156" s="28">
        <v>10</v>
      </c>
      <c r="BV156" s="29">
        <v>15</v>
      </c>
      <c r="BW156" s="30">
        <f t="shared" si="166"/>
        <v>25</v>
      </c>
    </row>
    <row r="157" spans="1:460">
      <c r="A157" s="112" t="s">
        <v>30</v>
      </c>
      <c r="B157" s="124" t="s">
        <v>149</v>
      </c>
      <c r="C157" s="77" t="s">
        <v>8</v>
      </c>
      <c r="D157" s="68">
        <f t="shared" si="167"/>
        <v>41</v>
      </c>
      <c r="E157" s="68">
        <f t="shared" si="168"/>
        <v>45</v>
      </c>
      <c r="F157" s="161">
        <f t="shared" si="156"/>
        <v>86</v>
      </c>
      <c r="G157" s="28">
        <v>0</v>
      </c>
      <c r="H157" s="29">
        <v>0</v>
      </c>
      <c r="I157" s="171">
        <v>0</v>
      </c>
      <c r="J157" s="28">
        <v>0</v>
      </c>
      <c r="K157" s="29">
        <v>0</v>
      </c>
      <c r="L157" s="30">
        <f t="shared" si="157"/>
        <v>0</v>
      </c>
      <c r="M157" s="28">
        <v>20</v>
      </c>
      <c r="N157" s="29">
        <v>20</v>
      </c>
      <c r="O157" s="178">
        <f t="shared" si="155"/>
        <v>40</v>
      </c>
      <c r="P157" s="28">
        <v>0</v>
      </c>
      <c r="Q157" s="29">
        <v>0</v>
      </c>
      <c r="R157" s="30">
        <f t="shared" si="158"/>
        <v>0</v>
      </c>
      <c r="S157" s="28">
        <v>2</v>
      </c>
      <c r="T157" s="29">
        <v>2</v>
      </c>
      <c r="U157" s="30">
        <f t="shared" si="159"/>
        <v>4</v>
      </c>
      <c r="V157" s="177">
        <v>0</v>
      </c>
      <c r="W157" s="63">
        <v>0</v>
      </c>
      <c r="X157" s="178">
        <v>0</v>
      </c>
      <c r="Y157" s="177">
        <v>0</v>
      </c>
      <c r="Z157" s="63">
        <v>0</v>
      </c>
      <c r="AA157" s="178">
        <f t="shared" si="155"/>
        <v>0</v>
      </c>
      <c r="AB157" s="177">
        <f t="shared" ref="AB157:AD157" si="170">Z157+AA157</f>
        <v>0</v>
      </c>
      <c r="AC157" s="63">
        <f t="shared" si="170"/>
        <v>0</v>
      </c>
      <c r="AD157" s="178">
        <f t="shared" si="170"/>
        <v>0</v>
      </c>
      <c r="AE157" s="185">
        <v>5</v>
      </c>
      <c r="AF157" s="66">
        <v>5</v>
      </c>
      <c r="AG157" s="187">
        <f t="shared" si="161"/>
        <v>10</v>
      </c>
      <c r="AH157" s="28">
        <v>0</v>
      </c>
      <c r="AI157" s="29">
        <v>0</v>
      </c>
      <c r="AJ157" s="30">
        <v>0</v>
      </c>
      <c r="AK157" s="37">
        <v>10</v>
      </c>
      <c r="AL157" s="38">
        <v>10</v>
      </c>
      <c r="AM157" s="30">
        <v>20</v>
      </c>
      <c r="AN157" s="34">
        <v>4</v>
      </c>
      <c r="AO157" s="35">
        <v>8</v>
      </c>
      <c r="AP157" s="30">
        <v>12</v>
      </c>
      <c r="AQ157" s="28">
        <v>0</v>
      </c>
      <c r="AR157" s="29">
        <v>0</v>
      </c>
      <c r="AS157" s="30">
        <v>0</v>
      </c>
      <c r="AT157" s="28">
        <v>0</v>
      </c>
      <c r="AU157" s="29">
        <v>0</v>
      </c>
      <c r="AV157" s="30">
        <f t="shared" si="162"/>
        <v>0</v>
      </c>
      <c r="AW157" s="28">
        <v>0</v>
      </c>
      <c r="AX157" s="29">
        <v>0</v>
      </c>
      <c r="AY157" s="30">
        <v>0</v>
      </c>
      <c r="AZ157" s="177">
        <f t="shared" si="163"/>
        <v>0</v>
      </c>
      <c r="BA157" s="63">
        <f t="shared" si="164"/>
        <v>0</v>
      </c>
      <c r="BB157" s="178">
        <f t="shared" si="165"/>
        <v>0</v>
      </c>
      <c r="BC157" s="28">
        <v>0</v>
      </c>
      <c r="BD157" s="29">
        <v>0</v>
      </c>
      <c r="BE157" s="30">
        <v>0</v>
      </c>
      <c r="BF157" s="28">
        <v>0</v>
      </c>
      <c r="BG157" s="29">
        <v>0</v>
      </c>
      <c r="BH157" s="30">
        <v>0</v>
      </c>
      <c r="BI157" s="28">
        <v>0</v>
      </c>
      <c r="BJ157" s="29">
        <v>0</v>
      </c>
      <c r="BK157" s="30">
        <v>0</v>
      </c>
      <c r="BL157" s="28">
        <v>0</v>
      </c>
      <c r="BM157" s="29">
        <v>0</v>
      </c>
      <c r="BN157" s="30">
        <v>0</v>
      </c>
      <c r="BO157" s="28">
        <v>0</v>
      </c>
      <c r="BP157" s="29">
        <v>0</v>
      </c>
      <c r="BQ157" s="30">
        <v>0</v>
      </c>
      <c r="BR157" s="28">
        <v>0</v>
      </c>
      <c r="BS157" s="29">
        <v>0</v>
      </c>
      <c r="BT157" s="30">
        <v>0</v>
      </c>
      <c r="BU157" s="28">
        <v>0</v>
      </c>
      <c r="BV157" s="29">
        <v>0</v>
      </c>
      <c r="BW157" s="30">
        <f t="shared" si="166"/>
        <v>0</v>
      </c>
    </row>
    <row r="158" spans="1:460">
      <c r="A158" s="112" t="s">
        <v>32</v>
      </c>
      <c r="B158" s="116" t="s">
        <v>150</v>
      </c>
      <c r="C158" s="77" t="s">
        <v>8</v>
      </c>
      <c r="D158" s="68">
        <f t="shared" si="167"/>
        <v>7</v>
      </c>
      <c r="E158" s="68">
        <f t="shared" si="168"/>
        <v>7</v>
      </c>
      <c r="F158" s="161">
        <f t="shared" si="156"/>
        <v>14</v>
      </c>
      <c r="G158" s="28">
        <v>0</v>
      </c>
      <c r="H158" s="29">
        <v>0</v>
      </c>
      <c r="I158" s="171">
        <v>0</v>
      </c>
      <c r="J158" s="28">
        <v>0</v>
      </c>
      <c r="K158" s="29">
        <v>0</v>
      </c>
      <c r="L158" s="30">
        <f t="shared" si="157"/>
        <v>0</v>
      </c>
      <c r="M158" s="28">
        <v>0</v>
      </c>
      <c r="N158" s="29">
        <v>0</v>
      </c>
      <c r="O158" s="178">
        <f t="shared" si="155"/>
        <v>0</v>
      </c>
      <c r="P158" s="28">
        <v>0</v>
      </c>
      <c r="Q158" s="29">
        <v>0</v>
      </c>
      <c r="R158" s="30">
        <f t="shared" si="158"/>
        <v>0</v>
      </c>
      <c r="S158" s="28">
        <v>2</v>
      </c>
      <c r="T158" s="29">
        <v>2</v>
      </c>
      <c r="U158" s="30">
        <f t="shared" si="159"/>
        <v>4</v>
      </c>
      <c r="V158" s="177">
        <v>0</v>
      </c>
      <c r="W158" s="63">
        <v>0</v>
      </c>
      <c r="X158" s="178">
        <v>0</v>
      </c>
      <c r="Y158" s="177">
        <v>0</v>
      </c>
      <c r="Z158" s="63">
        <v>0</v>
      </c>
      <c r="AA158" s="178">
        <f t="shared" si="155"/>
        <v>0</v>
      </c>
      <c r="AB158" s="177">
        <f t="shared" ref="AB158:AD158" si="171">Z158+AA158</f>
        <v>0</v>
      </c>
      <c r="AC158" s="63">
        <f t="shared" si="171"/>
        <v>0</v>
      </c>
      <c r="AD158" s="178">
        <f t="shared" si="171"/>
        <v>0</v>
      </c>
      <c r="AE158" s="185">
        <v>5</v>
      </c>
      <c r="AF158" s="66">
        <v>5</v>
      </c>
      <c r="AG158" s="187">
        <f t="shared" si="161"/>
        <v>10</v>
      </c>
      <c r="AH158" s="28">
        <v>0</v>
      </c>
      <c r="AI158" s="29">
        <v>0</v>
      </c>
      <c r="AJ158" s="30">
        <v>0</v>
      </c>
      <c r="AK158" s="37"/>
      <c r="AL158" s="38"/>
      <c r="AM158" s="30"/>
      <c r="AN158" s="34">
        <v>0</v>
      </c>
      <c r="AO158" s="35">
        <v>0</v>
      </c>
      <c r="AP158" s="30">
        <v>0</v>
      </c>
      <c r="AQ158" s="28">
        <v>0</v>
      </c>
      <c r="AR158" s="29">
        <v>0</v>
      </c>
      <c r="AS158" s="30">
        <v>0</v>
      </c>
      <c r="AT158" s="28">
        <v>0</v>
      </c>
      <c r="AU158" s="29">
        <v>0</v>
      </c>
      <c r="AV158" s="30">
        <f t="shared" si="162"/>
        <v>0</v>
      </c>
      <c r="AW158" s="28">
        <v>0</v>
      </c>
      <c r="AX158" s="29">
        <v>0</v>
      </c>
      <c r="AY158" s="30">
        <v>0</v>
      </c>
      <c r="AZ158" s="177">
        <f t="shared" si="163"/>
        <v>0</v>
      </c>
      <c r="BA158" s="63">
        <f t="shared" si="164"/>
        <v>0</v>
      </c>
      <c r="BB158" s="178">
        <f t="shared" si="165"/>
        <v>0</v>
      </c>
      <c r="BC158" s="28">
        <v>0</v>
      </c>
      <c r="BD158" s="29">
        <v>0</v>
      </c>
      <c r="BE158" s="30">
        <v>0</v>
      </c>
      <c r="BF158" s="28">
        <v>0</v>
      </c>
      <c r="BG158" s="29">
        <v>0</v>
      </c>
      <c r="BH158" s="30">
        <v>0</v>
      </c>
      <c r="BI158" s="28">
        <v>0</v>
      </c>
      <c r="BJ158" s="29">
        <v>0</v>
      </c>
      <c r="BK158" s="30">
        <v>0</v>
      </c>
      <c r="BL158" s="28">
        <v>0</v>
      </c>
      <c r="BM158" s="29">
        <v>0</v>
      </c>
      <c r="BN158" s="30">
        <v>0</v>
      </c>
      <c r="BO158" s="28">
        <v>0</v>
      </c>
      <c r="BP158" s="29">
        <v>0</v>
      </c>
      <c r="BQ158" s="30">
        <v>0</v>
      </c>
      <c r="BR158" s="28">
        <v>0</v>
      </c>
      <c r="BS158" s="29">
        <v>0</v>
      </c>
      <c r="BT158" s="30">
        <v>0</v>
      </c>
      <c r="BU158" s="28">
        <v>0</v>
      </c>
      <c r="BV158" s="29">
        <v>0</v>
      </c>
      <c r="BW158" s="30">
        <f t="shared" si="166"/>
        <v>0</v>
      </c>
    </row>
    <row r="159" spans="1:460">
      <c r="A159" s="112" t="s">
        <v>33</v>
      </c>
      <c r="B159" s="116" t="s">
        <v>151</v>
      </c>
      <c r="C159" s="77" t="s">
        <v>8</v>
      </c>
      <c r="D159" s="68">
        <f t="shared" si="167"/>
        <v>10</v>
      </c>
      <c r="E159" s="68">
        <f t="shared" si="168"/>
        <v>10</v>
      </c>
      <c r="F159" s="161">
        <f t="shared" si="156"/>
        <v>20</v>
      </c>
      <c r="G159" s="28">
        <v>0</v>
      </c>
      <c r="H159" s="29">
        <v>0</v>
      </c>
      <c r="I159" s="171">
        <v>0</v>
      </c>
      <c r="J159" s="28">
        <v>0</v>
      </c>
      <c r="K159" s="29">
        <v>0</v>
      </c>
      <c r="L159" s="30">
        <f t="shared" si="157"/>
        <v>0</v>
      </c>
      <c r="M159" s="28">
        <v>0</v>
      </c>
      <c r="N159" s="29">
        <v>0</v>
      </c>
      <c r="O159" s="178">
        <f t="shared" si="155"/>
        <v>0</v>
      </c>
      <c r="P159" s="28">
        <v>0</v>
      </c>
      <c r="Q159" s="29">
        <v>0</v>
      </c>
      <c r="R159" s="30">
        <f>P159+Q159</f>
        <v>0</v>
      </c>
      <c r="S159" s="28">
        <v>0</v>
      </c>
      <c r="T159" s="29">
        <v>0</v>
      </c>
      <c r="U159" s="30">
        <f t="shared" si="159"/>
        <v>0</v>
      </c>
      <c r="V159" s="177">
        <v>0</v>
      </c>
      <c r="W159" s="63">
        <v>0</v>
      </c>
      <c r="X159" s="178">
        <v>0</v>
      </c>
      <c r="Y159" s="177">
        <v>0</v>
      </c>
      <c r="Z159" s="63">
        <v>0</v>
      </c>
      <c r="AA159" s="178">
        <f t="shared" si="155"/>
        <v>0</v>
      </c>
      <c r="AB159" s="177">
        <f t="shared" ref="AB159:AD159" si="172">Z159+AA159</f>
        <v>0</v>
      </c>
      <c r="AC159" s="63">
        <f t="shared" si="172"/>
        <v>0</v>
      </c>
      <c r="AD159" s="178">
        <f t="shared" si="172"/>
        <v>0</v>
      </c>
      <c r="AE159" s="185"/>
      <c r="AF159" s="66"/>
      <c r="AG159" s="187">
        <f t="shared" si="161"/>
        <v>0</v>
      </c>
      <c r="AH159" s="28">
        <v>0</v>
      </c>
      <c r="AI159" s="29">
        <v>0</v>
      </c>
      <c r="AJ159" s="30">
        <v>0</v>
      </c>
      <c r="AK159" s="37">
        <v>10</v>
      </c>
      <c r="AL159" s="38">
        <v>10</v>
      </c>
      <c r="AM159" s="30">
        <v>20</v>
      </c>
      <c r="AN159" s="34">
        <v>0</v>
      </c>
      <c r="AO159" s="35">
        <v>0</v>
      </c>
      <c r="AP159" s="30">
        <v>0</v>
      </c>
      <c r="AQ159" s="28">
        <v>0</v>
      </c>
      <c r="AR159" s="29">
        <v>0</v>
      </c>
      <c r="AS159" s="30">
        <v>0</v>
      </c>
      <c r="AT159" s="28">
        <v>0</v>
      </c>
      <c r="AU159" s="29">
        <v>0</v>
      </c>
      <c r="AV159" s="30">
        <f t="shared" si="162"/>
        <v>0</v>
      </c>
      <c r="AW159" s="28">
        <v>0</v>
      </c>
      <c r="AX159" s="29">
        <v>0</v>
      </c>
      <c r="AY159" s="30">
        <v>0</v>
      </c>
      <c r="AZ159" s="177">
        <f t="shared" si="163"/>
        <v>0</v>
      </c>
      <c r="BA159" s="63">
        <f t="shared" si="164"/>
        <v>0</v>
      </c>
      <c r="BB159" s="178">
        <f t="shared" si="165"/>
        <v>0</v>
      </c>
      <c r="BC159" s="28">
        <v>0</v>
      </c>
      <c r="BD159" s="29">
        <v>0</v>
      </c>
      <c r="BE159" s="30">
        <v>0</v>
      </c>
      <c r="BF159" s="28">
        <v>0</v>
      </c>
      <c r="BG159" s="29">
        <v>0</v>
      </c>
      <c r="BH159" s="30">
        <v>0</v>
      </c>
      <c r="BI159" s="28">
        <v>0</v>
      </c>
      <c r="BJ159" s="29">
        <v>0</v>
      </c>
      <c r="BK159" s="30">
        <v>0</v>
      </c>
      <c r="BL159" s="28">
        <v>0</v>
      </c>
      <c r="BM159" s="29">
        <v>0</v>
      </c>
      <c r="BN159" s="30">
        <v>0</v>
      </c>
      <c r="BO159" s="28">
        <v>0</v>
      </c>
      <c r="BP159" s="29">
        <v>0</v>
      </c>
      <c r="BQ159" s="30">
        <v>0</v>
      </c>
      <c r="BR159" s="28">
        <v>0</v>
      </c>
      <c r="BS159" s="29">
        <v>0</v>
      </c>
      <c r="BT159" s="30">
        <v>0</v>
      </c>
      <c r="BU159" s="28">
        <v>0</v>
      </c>
      <c r="BV159" s="29">
        <v>0</v>
      </c>
      <c r="BW159" s="30">
        <f t="shared" si="166"/>
        <v>0</v>
      </c>
    </row>
    <row r="160" spans="1:460" ht="34.5" customHeight="1">
      <c r="A160" s="120" t="s">
        <v>34</v>
      </c>
      <c r="B160" s="122" t="s">
        <v>152</v>
      </c>
      <c r="C160" s="77" t="s">
        <v>8</v>
      </c>
      <c r="D160" s="68">
        <f t="shared" si="167"/>
        <v>210</v>
      </c>
      <c r="E160" s="68">
        <f t="shared" si="168"/>
        <v>225</v>
      </c>
      <c r="F160" s="161">
        <f t="shared" si="156"/>
        <v>435</v>
      </c>
      <c r="G160" s="179">
        <v>20</v>
      </c>
      <c r="H160" s="63">
        <v>30</v>
      </c>
      <c r="I160" s="171">
        <v>50</v>
      </c>
      <c r="J160" s="28">
        <v>0</v>
      </c>
      <c r="K160" s="29">
        <v>0</v>
      </c>
      <c r="L160" s="30">
        <f t="shared" si="157"/>
        <v>0</v>
      </c>
      <c r="M160" s="28">
        <v>0</v>
      </c>
      <c r="N160" s="29">
        <v>0</v>
      </c>
      <c r="O160" s="178">
        <f t="shared" si="155"/>
        <v>0</v>
      </c>
      <c r="P160" s="28">
        <v>60</v>
      </c>
      <c r="Q160" s="29">
        <v>60</v>
      </c>
      <c r="R160" s="30">
        <f t="shared" si="158"/>
        <v>120</v>
      </c>
      <c r="S160" s="28">
        <v>0</v>
      </c>
      <c r="T160" s="29">
        <v>0</v>
      </c>
      <c r="U160" s="30">
        <f t="shared" si="159"/>
        <v>0</v>
      </c>
      <c r="V160" s="177">
        <v>0</v>
      </c>
      <c r="W160" s="63">
        <v>0</v>
      </c>
      <c r="X160" s="178">
        <v>0</v>
      </c>
      <c r="Y160" s="177">
        <v>0</v>
      </c>
      <c r="Z160" s="63">
        <v>0</v>
      </c>
      <c r="AA160" s="178">
        <f t="shared" si="155"/>
        <v>0</v>
      </c>
      <c r="AB160" s="177">
        <f t="shared" ref="AB160:AD160" si="173">Z160+AA160</f>
        <v>0</v>
      </c>
      <c r="AC160" s="63">
        <f t="shared" si="173"/>
        <v>0</v>
      </c>
      <c r="AD160" s="178">
        <f t="shared" si="173"/>
        <v>0</v>
      </c>
      <c r="AE160" s="185">
        <v>30</v>
      </c>
      <c r="AF160" s="66">
        <v>30</v>
      </c>
      <c r="AG160" s="187">
        <f t="shared" si="161"/>
        <v>60</v>
      </c>
      <c r="AH160" s="28">
        <v>0</v>
      </c>
      <c r="AI160" s="29">
        <v>0</v>
      </c>
      <c r="AJ160" s="30">
        <v>0</v>
      </c>
      <c r="AK160" s="37">
        <v>40</v>
      </c>
      <c r="AL160" s="38">
        <v>40</v>
      </c>
      <c r="AM160" s="30">
        <v>80</v>
      </c>
      <c r="AN160" s="34">
        <v>0</v>
      </c>
      <c r="AO160" s="35">
        <v>0</v>
      </c>
      <c r="AP160" s="30">
        <v>0</v>
      </c>
      <c r="AQ160" s="28">
        <v>0</v>
      </c>
      <c r="AR160" s="29">
        <v>0</v>
      </c>
      <c r="AS160" s="30">
        <v>0</v>
      </c>
      <c r="AT160" s="28">
        <v>0</v>
      </c>
      <c r="AU160" s="29">
        <v>0</v>
      </c>
      <c r="AV160" s="30">
        <f t="shared" si="162"/>
        <v>0</v>
      </c>
      <c r="AW160" s="28">
        <v>0</v>
      </c>
      <c r="AX160" s="29">
        <v>0</v>
      </c>
      <c r="AY160" s="30">
        <v>0</v>
      </c>
      <c r="AZ160" s="177">
        <f t="shared" si="163"/>
        <v>0</v>
      </c>
      <c r="BA160" s="63">
        <f t="shared" si="164"/>
        <v>0</v>
      </c>
      <c r="BB160" s="178">
        <f t="shared" si="165"/>
        <v>0</v>
      </c>
      <c r="BC160" s="28">
        <v>50</v>
      </c>
      <c r="BD160" s="29">
        <v>50</v>
      </c>
      <c r="BE160" s="30">
        <v>100</v>
      </c>
      <c r="BF160" s="28">
        <v>0</v>
      </c>
      <c r="BG160" s="29">
        <v>0</v>
      </c>
      <c r="BH160" s="30">
        <v>0</v>
      </c>
      <c r="BI160" s="28">
        <v>0</v>
      </c>
      <c r="BJ160" s="29">
        <v>0</v>
      </c>
      <c r="BK160" s="30">
        <v>0</v>
      </c>
      <c r="BL160" s="28">
        <v>0</v>
      </c>
      <c r="BM160" s="29">
        <v>0</v>
      </c>
      <c r="BN160" s="30">
        <v>0</v>
      </c>
      <c r="BO160" s="28">
        <v>0</v>
      </c>
      <c r="BP160" s="29">
        <v>0</v>
      </c>
      <c r="BQ160" s="30">
        <v>0</v>
      </c>
      <c r="BR160" s="28">
        <v>0</v>
      </c>
      <c r="BS160" s="29">
        <v>0</v>
      </c>
      <c r="BT160" s="30">
        <v>0</v>
      </c>
      <c r="BU160" s="28">
        <v>10</v>
      </c>
      <c r="BV160" s="29">
        <v>15</v>
      </c>
      <c r="BW160" s="30">
        <f t="shared" si="166"/>
        <v>25</v>
      </c>
    </row>
    <row r="161" spans="1:460" s="1" customFormat="1">
      <c r="A161" s="86"/>
      <c r="B161" s="87"/>
      <c r="C161" s="80"/>
      <c r="D161" s="70"/>
      <c r="E161" s="70"/>
      <c r="F161" s="64"/>
      <c r="G161" s="31"/>
      <c r="H161" s="32"/>
      <c r="I161" s="170"/>
      <c r="J161" s="31"/>
      <c r="K161" s="32"/>
      <c r="L161" s="36"/>
      <c r="M161" s="31"/>
      <c r="N161" s="32"/>
      <c r="O161" s="36"/>
      <c r="P161" s="31"/>
      <c r="Q161" s="32"/>
      <c r="R161" s="33"/>
      <c r="S161" s="31"/>
      <c r="T161" s="32"/>
      <c r="U161" s="36"/>
      <c r="V161" s="31"/>
      <c r="W161" s="32"/>
      <c r="X161" s="33"/>
      <c r="Y161" s="31"/>
      <c r="Z161" s="32"/>
      <c r="AA161" s="33"/>
      <c r="AB161" s="31"/>
      <c r="AC161" s="32"/>
      <c r="AD161" s="33"/>
      <c r="AE161" s="31"/>
      <c r="AF161" s="32"/>
      <c r="AG161" s="33"/>
      <c r="AH161" s="31"/>
      <c r="AI161" s="32"/>
      <c r="AJ161" s="33"/>
      <c r="AK161" s="31"/>
      <c r="AL161" s="32"/>
      <c r="AM161" s="33"/>
      <c r="AN161" s="31"/>
      <c r="AO161" s="32"/>
      <c r="AP161" s="189"/>
      <c r="AQ161" s="31"/>
      <c r="AR161" s="32"/>
      <c r="AS161" s="33"/>
      <c r="AT161" s="31"/>
      <c r="AU161" s="32"/>
      <c r="AV161" s="36"/>
      <c r="AW161" s="31"/>
      <c r="AX161" s="32"/>
      <c r="AY161" s="33"/>
      <c r="AZ161" s="31"/>
      <c r="BA161" s="32"/>
      <c r="BB161" s="33"/>
      <c r="BC161" s="31"/>
      <c r="BD161" s="32"/>
      <c r="BE161" s="36"/>
      <c r="BF161" s="31"/>
      <c r="BG161" s="32"/>
      <c r="BH161" s="33"/>
      <c r="BI161" s="31"/>
      <c r="BJ161" s="32"/>
      <c r="BK161" s="33"/>
      <c r="BL161" s="31"/>
      <c r="BM161" s="32"/>
      <c r="BN161" s="33"/>
      <c r="BO161" s="31"/>
      <c r="BP161" s="32"/>
      <c r="BQ161" s="33"/>
      <c r="BR161" s="31"/>
      <c r="BS161" s="32"/>
      <c r="BT161" s="33"/>
      <c r="BU161" s="31"/>
      <c r="BV161" s="32"/>
      <c r="BW161" s="33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16"/>
      <c r="EJ161" s="18"/>
      <c r="EK161" s="18"/>
      <c r="EL161" s="18"/>
      <c r="EM161" s="18"/>
      <c r="EN161" s="18"/>
      <c r="EO161" s="18"/>
      <c r="EP161" s="18"/>
      <c r="EQ161" s="18"/>
      <c r="ER161" s="18"/>
      <c r="ES161" s="18"/>
      <c r="ET161" s="18"/>
      <c r="EU161" s="18"/>
      <c r="EV161" s="18"/>
      <c r="EW161" s="18"/>
      <c r="EX161" s="18"/>
      <c r="EY161" s="18"/>
      <c r="EZ161" s="18"/>
      <c r="FA161" s="18"/>
      <c r="FB161" s="18"/>
      <c r="FC161" s="18"/>
      <c r="FD161" s="18"/>
      <c r="FE161" s="18"/>
      <c r="FF161" s="18"/>
      <c r="FG161" s="18"/>
      <c r="FH161" s="18"/>
      <c r="FI161" s="18"/>
      <c r="FJ161" s="18"/>
      <c r="FK161" s="18"/>
      <c r="FL161" s="18"/>
      <c r="FM161" s="18"/>
      <c r="FN161" s="18"/>
      <c r="FO161" s="18"/>
      <c r="FP161" s="18"/>
      <c r="FQ161" s="18"/>
      <c r="FR161" s="18"/>
      <c r="FS161" s="18"/>
      <c r="FT161" s="18"/>
      <c r="FU161" s="18"/>
      <c r="FV161" s="18"/>
      <c r="FW161" s="18"/>
      <c r="FX161" s="18"/>
      <c r="FY161" s="18"/>
      <c r="FZ161" s="18"/>
      <c r="GA161" s="18"/>
      <c r="GB161" s="18"/>
      <c r="GC161" s="18"/>
      <c r="GD161" s="18"/>
      <c r="GE161" s="18"/>
      <c r="GF161" s="18"/>
      <c r="GG161" s="18"/>
      <c r="GH161" s="18"/>
      <c r="GI161" s="18"/>
      <c r="GJ161" s="18"/>
      <c r="GK161" s="18"/>
      <c r="GL161" s="18"/>
      <c r="GM161" s="18"/>
      <c r="GN161" s="18"/>
      <c r="GO161" s="18"/>
      <c r="GP161" s="18"/>
      <c r="GQ161" s="18"/>
      <c r="GR161" s="18"/>
      <c r="GS161" s="18"/>
      <c r="GT161" s="18"/>
      <c r="GU161" s="18"/>
      <c r="GV161" s="18"/>
      <c r="GW161" s="18"/>
      <c r="GX161" s="18"/>
      <c r="GY161" s="18"/>
      <c r="GZ161" s="18"/>
      <c r="HA161" s="18"/>
      <c r="HB161" s="18"/>
      <c r="HC161" s="18"/>
      <c r="HD161" s="18"/>
      <c r="HE161" s="18"/>
      <c r="HF161" s="18"/>
      <c r="HG161" s="18"/>
      <c r="HH161" s="18"/>
      <c r="HI161" s="18"/>
      <c r="HJ161" s="18"/>
      <c r="HK161" s="18"/>
      <c r="HL161" s="18"/>
      <c r="HM161" s="18"/>
      <c r="HN161" s="18"/>
      <c r="HO161" s="18"/>
      <c r="HP161" s="18"/>
      <c r="HQ161" s="18"/>
      <c r="HR161" s="18"/>
      <c r="HS161" s="18"/>
      <c r="HT161" s="18"/>
      <c r="HU161" s="18"/>
      <c r="HV161" s="18"/>
      <c r="HW161" s="18"/>
      <c r="HX161" s="18"/>
      <c r="HY161" s="18"/>
      <c r="HZ161" s="18"/>
      <c r="IA161" s="18"/>
      <c r="IB161" s="18"/>
      <c r="IC161" s="18"/>
      <c r="ID161" s="18"/>
      <c r="IE161" s="18"/>
      <c r="IF161" s="18"/>
      <c r="IG161" s="18"/>
      <c r="IH161" s="18"/>
      <c r="II161" s="18"/>
      <c r="IJ161" s="18"/>
      <c r="IK161" s="18"/>
      <c r="IL161" s="18"/>
      <c r="IM161" s="18"/>
      <c r="IN161" s="18"/>
      <c r="IO161" s="18"/>
      <c r="IP161" s="18"/>
      <c r="IQ161" s="18"/>
      <c r="IR161" s="18"/>
      <c r="IS161" s="18"/>
      <c r="IT161" s="18"/>
      <c r="IU161" s="18"/>
      <c r="IV161" s="18"/>
      <c r="IW161" s="18"/>
      <c r="IX161" s="18"/>
      <c r="IY161" s="18"/>
      <c r="IZ161" s="18"/>
      <c r="JA161" s="18"/>
      <c r="JB161" s="18"/>
      <c r="JC161" s="18"/>
      <c r="JD161" s="18"/>
      <c r="JE161" s="12"/>
      <c r="JF161" s="12"/>
      <c r="JG161" s="12"/>
      <c r="JH161" s="12"/>
      <c r="JI161" s="12"/>
      <c r="JJ161" s="12"/>
      <c r="JK161" s="12"/>
      <c r="JL161" s="12"/>
      <c r="JM161" s="12"/>
      <c r="JN161" s="12"/>
      <c r="JO161" s="12"/>
      <c r="JP161" s="12"/>
      <c r="JQ161" s="12"/>
      <c r="JR161" s="12"/>
      <c r="JS161" s="12"/>
      <c r="JT161" s="12"/>
      <c r="JU161" s="12"/>
      <c r="JV161" s="12"/>
      <c r="JW161" s="12"/>
      <c r="JX161" s="12"/>
      <c r="JY161" s="12"/>
      <c r="JZ161" s="12"/>
      <c r="KA161" s="12"/>
      <c r="KB161" s="12"/>
      <c r="KC161" s="12"/>
      <c r="KD161" s="12"/>
      <c r="KE161" s="12"/>
      <c r="KF161" s="12"/>
      <c r="KG161" s="12"/>
      <c r="KH161" s="12"/>
      <c r="KI161" s="12"/>
      <c r="KJ161" s="12"/>
      <c r="KK161" s="12"/>
      <c r="KL161" s="12"/>
      <c r="KM161" s="12"/>
      <c r="KN161" s="12"/>
      <c r="KO161" s="12"/>
      <c r="KP161" s="12"/>
      <c r="KQ161" s="12"/>
      <c r="KR161" s="12"/>
      <c r="KS161" s="12"/>
      <c r="KT161" s="12"/>
      <c r="KU161" s="12"/>
      <c r="KV161" s="12"/>
      <c r="KW161" s="12"/>
      <c r="KX161" s="12"/>
      <c r="KY161" s="12"/>
      <c r="KZ161" s="12"/>
      <c r="LA161" s="12"/>
      <c r="LB161" s="12"/>
      <c r="LC161" s="12"/>
      <c r="LD161" s="12"/>
      <c r="LE161" s="12"/>
      <c r="LF161" s="12"/>
      <c r="LG161" s="12"/>
      <c r="LH161" s="12"/>
      <c r="LI161" s="12"/>
      <c r="LJ161" s="12"/>
      <c r="LK161" s="12"/>
      <c r="LL161" s="12"/>
      <c r="LM161" s="12"/>
      <c r="LN161" s="12"/>
      <c r="LO161" s="12"/>
      <c r="LP161" s="12"/>
      <c r="LQ161" s="12"/>
      <c r="LR161" s="12"/>
      <c r="LS161" s="12"/>
      <c r="LT161" s="12"/>
      <c r="LU161" s="12"/>
      <c r="LV161" s="12"/>
      <c r="LW161" s="12"/>
      <c r="LX161" s="12"/>
      <c r="LY161" s="12"/>
      <c r="LZ161" s="12"/>
      <c r="MA161" s="12"/>
      <c r="MB161" s="12"/>
      <c r="MC161" s="12"/>
      <c r="MD161" s="12"/>
      <c r="ME161" s="12"/>
      <c r="MF161" s="12"/>
      <c r="MG161" s="12"/>
      <c r="MH161" s="12"/>
      <c r="MI161" s="12"/>
      <c r="MJ161" s="12"/>
      <c r="MK161" s="12"/>
      <c r="ML161" s="12"/>
      <c r="MM161" s="12"/>
      <c r="MN161" s="12"/>
      <c r="MO161" s="12"/>
      <c r="MP161" s="12"/>
      <c r="MQ161" s="12"/>
      <c r="MR161" s="12"/>
      <c r="MS161" s="12"/>
      <c r="MT161" s="12"/>
      <c r="MU161" s="12"/>
      <c r="MV161" s="12"/>
      <c r="MW161" s="12"/>
      <c r="MX161" s="12"/>
      <c r="MY161" s="12"/>
      <c r="MZ161" s="12"/>
      <c r="NA161" s="12"/>
      <c r="NB161" s="12"/>
      <c r="NC161" s="12"/>
      <c r="ND161" s="12"/>
      <c r="NE161" s="12"/>
      <c r="NF161" s="12"/>
      <c r="NG161" s="12"/>
      <c r="NH161" s="12"/>
      <c r="NI161" s="12"/>
      <c r="NJ161" s="12"/>
      <c r="NK161" s="12"/>
      <c r="NL161" s="12"/>
      <c r="NM161" s="12"/>
      <c r="NN161" s="12"/>
      <c r="NO161" s="12"/>
      <c r="NP161" s="12"/>
      <c r="NQ161" s="12"/>
      <c r="NR161" s="12"/>
      <c r="NS161" s="12"/>
      <c r="NT161" s="12"/>
      <c r="NU161" s="12"/>
      <c r="NV161" s="12"/>
      <c r="NW161" s="12"/>
      <c r="NX161" s="12"/>
      <c r="NY161" s="12"/>
      <c r="NZ161" s="12"/>
      <c r="OA161" s="12"/>
      <c r="OB161" s="12"/>
      <c r="OC161" s="12"/>
      <c r="OD161" s="12"/>
      <c r="OE161" s="12"/>
      <c r="OF161" s="12"/>
      <c r="OG161" s="12"/>
      <c r="OH161" s="12"/>
      <c r="OI161" s="12"/>
      <c r="OJ161" s="12"/>
      <c r="OK161" s="12"/>
      <c r="OL161" s="12"/>
      <c r="OM161" s="12"/>
      <c r="ON161"/>
      <c r="OO161"/>
      <c r="OP161"/>
      <c r="OQ161"/>
      <c r="OR161"/>
      <c r="OS161"/>
      <c r="OT161"/>
      <c r="OU161"/>
      <c r="OV161"/>
      <c r="OW161"/>
      <c r="OX161"/>
      <c r="OY161"/>
      <c r="OZ161"/>
      <c r="PA161"/>
      <c r="PB161"/>
      <c r="PC161"/>
      <c r="PD161"/>
      <c r="PE161"/>
      <c r="PF161"/>
      <c r="PG161"/>
      <c r="PH161"/>
      <c r="PI161"/>
      <c r="PJ161"/>
      <c r="PK161"/>
      <c r="PL161"/>
      <c r="PM161"/>
      <c r="PN161"/>
      <c r="PO161"/>
      <c r="PP161"/>
      <c r="PQ161"/>
      <c r="PR161"/>
      <c r="PS161"/>
      <c r="PT161"/>
      <c r="PU161"/>
      <c r="PV161"/>
      <c r="PW161"/>
      <c r="PX161"/>
      <c r="PY161"/>
      <c r="PZ161"/>
      <c r="QA161"/>
      <c r="QB161"/>
      <c r="QC161"/>
      <c r="QD161"/>
      <c r="QE161"/>
      <c r="QF161"/>
      <c r="QG161"/>
      <c r="QH161"/>
      <c r="QI161"/>
      <c r="QJ161"/>
      <c r="QK161"/>
      <c r="QL161"/>
      <c r="QM161"/>
      <c r="QN161"/>
      <c r="QO161"/>
      <c r="QP161"/>
      <c r="QQ161"/>
      <c r="QR161"/>
    </row>
    <row r="162" spans="1:460" ht="15.75" thickBot="1">
      <c r="A162" s="268"/>
      <c r="B162" s="269"/>
      <c r="C162" s="270"/>
      <c r="D162" s="271"/>
      <c r="E162" s="271"/>
      <c r="F162" s="272"/>
      <c r="G162" s="71"/>
      <c r="H162" s="60"/>
      <c r="I162" s="273"/>
      <c r="J162" s="71"/>
      <c r="K162" s="60"/>
      <c r="L162" s="72"/>
      <c r="M162" s="71"/>
      <c r="N162" s="60"/>
      <c r="O162" s="72"/>
      <c r="P162" s="71"/>
      <c r="Q162" s="60"/>
      <c r="R162" s="72"/>
      <c r="S162" s="71"/>
      <c r="T162" s="60"/>
      <c r="U162" s="72"/>
      <c r="V162" s="71"/>
      <c r="W162" s="60"/>
      <c r="X162" s="72"/>
      <c r="Y162" s="71"/>
      <c r="Z162" s="60"/>
      <c r="AA162" s="72"/>
      <c r="AB162" s="71"/>
      <c r="AC162" s="60"/>
      <c r="AD162" s="72"/>
      <c r="AE162" s="71"/>
      <c r="AF162" s="60"/>
      <c r="AG162" s="72"/>
      <c r="AH162" s="71"/>
      <c r="AI162" s="60"/>
      <c r="AJ162" s="72"/>
      <c r="AK162" s="71"/>
      <c r="AL162" s="60"/>
      <c r="AM162" s="72"/>
      <c r="AN162" s="71"/>
      <c r="AO162" s="60"/>
      <c r="AP162" s="72"/>
      <c r="AQ162" s="71"/>
      <c r="AR162" s="60"/>
      <c r="AS162" s="72"/>
      <c r="AT162" s="71"/>
      <c r="AU162" s="60"/>
      <c r="AV162" s="72"/>
      <c r="AW162" s="71"/>
      <c r="AX162" s="60"/>
      <c r="AY162" s="72"/>
      <c r="AZ162" s="71"/>
      <c r="BA162" s="60"/>
      <c r="BB162" s="72"/>
      <c r="BC162" s="71"/>
      <c r="BD162" s="60"/>
      <c r="BE162" s="72"/>
      <c r="BF162" s="71"/>
      <c r="BG162" s="60"/>
      <c r="BH162" s="72"/>
      <c r="BI162" s="71"/>
      <c r="BJ162" s="60"/>
      <c r="BK162" s="72"/>
      <c r="BL162" s="71"/>
      <c r="BM162" s="60"/>
      <c r="BN162" s="72"/>
      <c r="BO162" s="71"/>
      <c r="BP162" s="60"/>
      <c r="BQ162" s="72"/>
      <c r="BR162" s="71"/>
      <c r="BS162" s="60"/>
      <c r="BT162" s="72"/>
      <c r="BU162" s="71"/>
      <c r="BV162" s="60"/>
      <c r="BW162" s="72"/>
    </row>
    <row r="163" spans="1:460">
      <c r="A163" s="322" t="s">
        <v>166</v>
      </c>
      <c r="B163" s="323"/>
      <c r="C163" s="323"/>
      <c r="D163" s="323"/>
      <c r="E163" s="323"/>
      <c r="F163" s="324"/>
      <c r="G163" s="244"/>
      <c r="H163" s="245"/>
      <c r="I163" s="246"/>
      <c r="J163" s="244"/>
      <c r="K163" s="245"/>
      <c r="L163" s="247"/>
      <c r="M163" s="244"/>
      <c r="N163" s="245"/>
      <c r="O163" s="247"/>
      <c r="P163" s="244"/>
      <c r="Q163" s="245"/>
      <c r="R163" s="247"/>
      <c r="S163" s="244"/>
      <c r="T163" s="245"/>
      <c r="U163" s="247"/>
      <c r="V163" s="244"/>
      <c r="W163" s="245"/>
      <c r="X163" s="247"/>
      <c r="Y163" s="244"/>
      <c r="Z163" s="245"/>
      <c r="AA163" s="247"/>
      <c r="AB163" s="244"/>
      <c r="AC163" s="245"/>
      <c r="AD163" s="247"/>
      <c r="AE163" s="244"/>
      <c r="AF163" s="245"/>
      <c r="AG163" s="247"/>
      <c r="AH163" s="244"/>
      <c r="AI163" s="245"/>
      <c r="AJ163" s="247"/>
      <c r="AK163" s="244"/>
      <c r="AL163" s="245"/>
      <c r="AM163" s="247"/>
      <c r="AN163" s="244"/>
      <c r="AO163" s="245"/>
      <c r="AP163" s="247"/>
      <c r="AQ163" s="244"/>
      <c r="AR163" s="245"/>
      <c r="AS163" s="247"/>
      <c r="AT163" s="244"/>
      <c r="AU163" s="245"/>
      <c r="AV163" s="247"/>
      <c r="AW163" s="244"/>
      <c r="AX163" s="245"/>
      <c r="AY163" s="247"/>
      <c r="AZ163" s="244"/>
      <c r="BA163" s="245"/>
      <c r="BB163" s="247"/>
      <c r="BC163" s="244"/>
      <c r="BD163" s="245"/>
      <c r="BE163" s="247"/>
      <c r="BF163" s="244"/>
      <c r="BG163" s="245"/>
      <c r="BH163" s="247"/>
      <c r="BI163" s="244"/>
      <c r="BJ163" s="245"/>
      <c r="BK163" s="247"/>
      <c r="BL163" s="244"/>
      <c r="BM163" s="245"/>
      <c r="BN163" s="247"/>
      <c r="BO163" s="244"/>
      <c r="BP163" s="245"/>
      <c r="BQ163" s="247"/>
      <c r="BR163" s="244"/>
      <c r="BS163" s="245"/>
      <c r="BT163" s="247"/>
      <c r="BU163" s="244"/>
      <c r="BV163" s="245"/>
      <c r="BW163" s="247"/>
    </row>
    <row r="164" spans="1:460" ht="30" customHeight="1">
      <c r="A164" s="279">
        <v>1</v>
      </c>
      <c r="B164" s="119" t="s">
        <v>153</v>
      </c>
      <c r="C164" s="77" t="s">
        <v>8</v>
      </c>
      <c r="D164" s="68">
        <f>G164+J164+M164+P164+AB164+AE164+AH164+AN164+AQ164+AK164+AT164+AZ164+BC164+AW164+BF164+BI164+BL164+BO164+BR164+BU164+S164+V164+Y164</f>
        <v>146</v>
      </c>
      <c r="E164" s="68">
        <f>H164+K164+N164+Q164+T164+W164+Z164+AC164+AF164+AI164+AL164+AO164+AR164+AU164+AX164+BA164+BD164+BG164+BJ164+BM164+BP164+BS164+BV164</f>
        <v>146</v>
      </c>
      <c r="F164" s="161">
        <f>D164+E164</f>
        <v>292</v>
      </c>
      <c r="G164" s="28">
        <v>0</v>
      </c>
      <c r="H164" s="29">
        <v>0</v>
      </c>
      <c r="I164" s="171">
        <f>G164+H164</f>
        <v>0</v>
      </c>
      <c r="J164" s="28">
        <v>0</v>
      </c>
      <c r="K164" s="29">
        <v>0</v>
      </c>
      <c r="L164" s="30">
        <f>J164+K164</f>
        <v>0</v>
      </c>
      <c r="M164" s="28">
        <v>0</v>
      </c>
      <c r="N164" s="29">
        <v>0</v>
      </c>
      <c r="O164" s="30">
        <f>M164+N164</f>
        <v>0</v>
      </c>
      <c r="P164" s="28">
        <v>5</v>
      </c>
      <c r="Q164" s="29">
        <v>5</v>
      </c>
      <c r="R164" s="30">
        <f>P164+Q164</f>
        <v>10</v>
      </c>
      <c r="S164" s="34">
        <v>0</v>
      </c>
      <c r="T164" s="35">
        <v>0</v>
      </c>
      <c r="U164" s="30">
        <f>S164+T164</f>
        <v>0</v>
      </c>
      <c r="V164" s="28">
        <v>15</v>
      </c>
      <c r="W164" s="29">
        <v>15</v>
      </c>
      <c r="X164" s="30">
        <v>30</v>
      </c>
      <c r="Y164" s="28">
        <v>0</v>
      </c>
      <c r="Z164" s="29">
        <v>0</v>
      </c>
      <c r="AA164" s="30">
        <f>Y164+Z164</f>
        <v>0</v>
      </c>
      <c r="AB164" s="28">
        <v>0</v>
      </c>
      <c r="AC164" s="29">
        <v>0</v>
      </c>
      <c r="AD164" s="30">
        <f>AB164+AC164</f>
        <v>0</v>
      </c>
      <c r="AE164" s="185">
        <v>0</v>
      </c>
      <c r="AF164" s="66">
        <v>0</v>
      </c>
      <c r="AG164" s="30">
        <f>AE164+AF164</f>
        <v>0</v>
      </c>
      <c r="AH164" s="28">
        <v>0</v>
      </c>
      <c r="AI164" s="29">
        <v>0</v>
      </c>
      <c r="AJ164" s="30">
        <f>AH164+AI164</f>
        <v>0</v>
      </c>
      <c r="AK164" s="28">
        <v>0</v>
      </c>
      <c r="AL164" s="29">
        <v>0</v>
      </c>
      <c r="AM164" s="30">
        <f>AK164+AL164</f>
        <v>0</v>
      </c>
      <c r="AN164" s="34">
        <v>0</v>
      </c>
      <c r="AO164" s="35">
        <v>0</v>
      </c>
      <c r="AP164" s="30">
        <f>AN164+AO164</f>
        <v>0</v>
      </c>
      <c r="AQ164" s="28">
        <v>50</v>
      </c>
      <c r="AR164" s="29">
        <v>50</v>
      </c>
      <c r="AS164" s="30">
        <f>AQ164+AR164</f>
        <v>100</v>
      </c>
      <c r="AT164" s="28">
        <v>0</v>
      </c>
      <c r="AU164" s="29">
        <v>0</v>
      </c>
      <c r="AV164" s="30">
        <f>AT164+AU164</f>
        <v>0</v>
      </c>
      <c r="AW164" s="34">
        <v>20</v>
      </c>
      <c r="AX164" s="35">
        <v>20</v>
      </c>
      <c r="AY164" s="30">
        <f>AW164+AX164</f>
        <v>40</v>
      </c>
      <c r="AZ164" s="28">
        <v>10</v>
      </c>
      <c r="BA164" s="29">
        <v>10</v>
      </c>
      <c r="BB164" s="30">
        <f>AZ164+BA164</f>
        <v>20</v>
      </c>
      <c r="BC164" s="28">
        <v>30</v>
      </c>
      <c r="BD164" s="29">
        <v>30</v>
      </c>
      <c r="BE164" s="30">
        <f>BC164+BD164</f>
        <v>60</v>
      </c>
      <c r="BF164" s="28">
        <v>10</v>
      </c>
      <c r="BG164" s="29">
        <v>10</v>
      </c>
      <c r="BH164" s="30">
        <f>BF164+BG164</f>
        <v>20</v>
      </c>
      <c r="BI164" s="34">
        <v>0</v>
      </c>
      <c r="BJ164" s="35">
        <v>0</v>
      </c>
      <c r="BK164" s="30">
        <f>BI164+BJ164</f>
        <v>0</v>
      </c>
      <c r="BL164" s="168">
        <v>1</v>
      </c>
      <c r="BM164" s="94">
        <v>1</v>
      </c>
      <c r="BN164" s="30">
        <f>BL164+BM164</f>
        <v>2</v>
      </c>
      <c r="BO164" s="28">
        <v>0</v>
      </c>
      <c r="BP164" s="29">
        <v>0</v>
      </c>
      <c r="BQ164" s="30">
        <f>BO164+BP164</f>
        <v>0</v>
      </c>
      <c r="BR164" s="28">
        <v>5</v>
      </c>
      <c r="BS164" s="29">
        <v>5</v>
      </c>
      <c r="BT164" s="30">
        <f>BR164+BS164</f>
        <v>10</v>
      </c>
      <c r="BU164" s="28">
        <v>0</v>
      </c>
      <c r="BV164" s="29">
        <v>0</v>
      </c>
      <c r="BW164" s="30">
        <f>BU164+BV164</f>
        <v>0</v>
      </c>
    </row>
    <row r="165" spans="1:460" ht="24">
      <c r="A165" s="279">
        <v>2</v>
      </c>
      <c r="B165" s="119" t="s">
        <v>154</v>
      </c>
      <c r="C165" s="77" t="s">
        <v>8</v>
      </c>
      <c r="D165" s="68">
        <f t="shared" ref="D165:D177" si="174">G165+J165+M165+P165+AB165+AE165+AH165+AN165+AQ165+AK165+AT165+AZ165+BC165+AW165+BF165+BI165+BL165+BO165+BR165+BU165+S165+V165+Y165</f>
        <v>376</v>
      </c>
      <c r="E165" s="68">
        <f t="shared" ref="E165:E177" si="175">H165+K165+N165+Q165+T165+W165+Z165+AC165+AF165+AI165+AL165+AO165+AR165+AU165+AX165+BA165+BD165+BG165+BJ165+BM165+BP165+BS165+BV165</f>
        <v>376</v>
      </c>
      <c r="F165" s="163">
        <f>D165+E165</f>
        <v>752</v>
      </c>
      <c r="G165" s="28">
        <v>60</v>
      </c>
      <c r="H165" s="29">
        <v>60</v>
      </c>
      <c r="I165" s="171">
        <f t="shared" ref="I165:I177" si="176">G165+H165</f>
        <v>120</v>
      </c>
      <c r="J165" s="28">
        <v>120</v>
      </c>
      <c r="K165" s="29">
        <v>120</v>
      </c>
      <c r="L165" s="30">
        <f t="shared" ref="L165:L177" si="177">J165+K165</f>
        <v>240</v>
      </c>
      <c r="M165" s="28">
        <v>0</v>
      </c>
      <c r="N165" s="29">
        <v>0</v>
      </c>
      <c r="O165" s="30">
        <f t="shared" ref="O165:O177" si="178">M165+N165</f>
        <v>0</v>
      </c>
      <c r="P165" s="28">
        <v>15</v>
      </c>
      <c r="Q165" s="29">
        <v>15</v>
      </c>
      <c r="R165" s="30">
        <f t="shared" ref="R165:R177" si="179">P165+Q165</f>
        <v>30</v>
      </c>
      <c r="S165" s="34">
        <v>25</v>
      </c>
      <c r="T165" s="35">
        <v>25</v>
      </c>
      <c r="U165" s="30">
        <f t="shared" ref="U165:U177" si="180">S165+T165</f>
        <v>50</v>
      </c>
      <c r="V165" s="28">
        <v>15</v>
      </c>
      <c r="W165" s="29">
        <v>15</v>
      </c>
      <c r="X165" s="30">
        <v>30</v>
      </c>
      <c r="Y165" s="28">
        <v>0</v>
      </c>
      <c r="Z165" s="29">
        <v>0</v>
      </c>
      <c r="AA165" s="30">
        <f t="shared" ref="AA165:AA177" si="181">Y165+Z165</f>
        <v>0</v>
      </c>
      <c r="AB165" s="28">
        <v>20</v>
      </c>
      <c r="AC165" s="29">
        <v>20</v>
      </c>
      <c r="AD165" s="30">
        <f t="shared" ref="AD165:AD177" si="182">AB165+AC165</f>
        <v>40</v>
      </c>
      <c r="AE165" s="185">
        <v>0</v>
      </c>
      <c r="AF165" s="66">
        <v>0</v>
      </c>
      <c r="AG165" s="30">
        <f t="shared" ref="AG165:AG177" si="183">AE165+AF165</f>
        <v>0</v>
      </c>
      <c r="AH165" s="28">
        <v>0</v>
      </c>
      <c r="AI165" s="29">
        <v>0</v>
      </c>
      <c r="AJ165" s="30">
        <f t="shared" ref="AJ165:AJ177" si="184">AH165+AI165</f>
        <v>0</v>
      </c>
      <c r="AK165" s="28">
        <v>30</v>
      </c>
      <c r="AL165" s="29">
        <v>30</v>
      </c>
      <c r="AM165" s="30">
        <f t="shared" ref="AM165:AM177" si="185">AK165+AL165</f>
        <v>60</v>
      </c>
      <c r="AN165" s="34">
        <v>10</v>
      </c>
      <c r="AO165" s="35">
        <v>10</v>
      </c>
      <c r="AP165" s="30">
        <f t="shared" ref="AP165:AP177" si="186">AN165+AO165</f>
        <v>20</v>
      </c>
      <c r="AQ165" s="28">
        <v>0</v>
      </c>
      <c r="AR165" s="29">
        <v>0</v>
      </c>
      <c r="AS165" s="30">
        <f t="shared" ref="AS165:AS177" si="187">AQ165+AR165</f>
        <v>0</v>
      </c>
      <c r="AT165" s="28">
        <v>0</v>
      </c>
      <c r="AU165" s="29">
        <v>0</v>
      </c>
      <c r="AV165" s="30">
        <f t="shared" ref="AV165:AV177" si="188">AT165+AU165</f>
        <v>0</v>
      </c>
      <c r="AW165" s="34">
        <v>10</v>
      </c>
      <c r="AX165" s="35">
        <v>10</v>
      </c>
      <c r="AY165" s="30">
        <f t="shared" ref="AY165:AY177" si="189">AW165+AX165</f>
        <v>20</v>
      </c>
      <c r="AZ165" s="28">
        <v>10</v>
      </c>
      <c r="BA165" s="29">
        <v>10</v>
      </c>
      <c r="BB165" s="30">
        <f t="shared" ref="BB165:BB177" si="190">AZ165+BA165</f>
        <v>20</v>
      </c>
      <c r="BC165" s="28">
        <v>30</v>
      </c>
      <c r="BD165" s="29">
        <v>30</v>
      </c>
      <c r="BE165" s="30">
        <f t="shared" ref="BE165:BE177" si="191">BC165+BD165</f>
        <v>60</v>
      </c>
      <c r="BF165" s="28">
        <v>0</v>
      </c>
      <c r="BG165" s="29">
        <v>0</v>
      </c>
      <c r="BH165" s="30">
        <f t="shared" ref="BH165:BH177" si="192">BF165+BG165</f>
        <v>0</v>
      </c>
      <c r="BI165" s="34">
        <v>0</v>
      </c>
      <c r="BJ165" s="35">
        <v>0</v>
      </c>
      <c r="BK165" s="30">
        <f t="shared" ref="BK165:BK177" si="193">BI165+BJ165</f>
        <v>0</v>
      </c>
      <c r="BL165" s="168">
        <v>1</v>
      </c>
      <c r="BM165" s="94">
        <v>1</v>
      </c>
      <c r="BN165" s="30">
        <f t="shared" ref="BN165:BN177" si="194">BL165+BM165</f>
        <v>2</v>
      </c>
      <c r="BO165" s="28">
        <v>10</v>
      </c>
      <c r="BP165" s="29">
        <v>10</v>
      </c>
      <c r="BQ165" s="30">
        <f>BO165+BP165</f>
        <v>20</v>
      </c>
      <c r="BR165" s="28">
        <v>20</v>
      </c>
      <c r="BS165" s="29">
        <v>20</v>
      </c>
      <c r="BT165" s="30">
        <f t="shared" ref="BT165:BT177" si="195">BR165+BS165</f>
        <v>40</v>
      </c>
      <c r="BU165" s="28">
        <v>0</v>
      </c>
      <c r="BV165" s="29">
        <v>0</v>
      </c>
      <c r="BW165" s="30">
        <f t="shared" ref="BW165:BW177" si="196">BU165+BV165</f>
        <v>0</v>
      </c>
    </row>
    <row r="166" spans="1:460" ht="24">
      <c r="A166" s="279">
        <v>3</v>
      </c>
      <c r="B166" s="119" t="s">
        <v>155</v>
      </c>
      <c r="C166" s="77" t="s">
        <v>8</v>
      </c>
      <c r="D166" s="68">
        <f t="shared" si="174"/>
        <v>1506</v>
      </c>
      <c r="E166" s="68">
        <f t="shared" si="175"/>
        <v>1506</v>
      </c>
      <c r="F166" s="163">
        <f t="shared" ref="F166:F177" si="197">D166+E166</f>
        <v>3012</v>
      </c>
      <c r="G166" s="28">
        <v>10</v>
      </c>
      <c r="H166" s="29">
        <v>10</v>
      </c>
      <c r="I166" s="171">
        <f t="shared" si="176"/>
        <v>20</v>
      </c>
      <c r="J166" s="28">
        <v>140</v>
      </c>
      <c r="K166" s="29">
        <v>140</v>
      </c>
      <c r="L166" s="30">
        <f t="shared" si="177"/>
        <v>280</v>
      </c>
      <c r="M166" s="28">
        <v>0</v>
      </c>
      <c r="N166" s="29">
        <v>0</v>
      </c>
      <c r="O166" s="30">
        <f t="shared" si="178"/>
        <v>0</v>
      </c>
      <c r="P166" s="28">
        <v>375</v>
      </c>
      <c r="Q166" s="29">
        <v>375</v>
      </c>
      <c r="R166" s="30">
        <f t="shared" si="179"/>
        <v>750</v>
      </c>
      <c r="S166" s="34">
        <v>200</v>
      </c>
      <c r="T166" s="35">
        <v>200</v>
      </c>
      <c r="U166" s="30">
        <f t="shared" si="180"/>
        <v>400</v>
      </c>
      <c r="V166" s="28">
        <v>15</v>
      </c>
      <c r="W166" s="29">
        <v>15</v>
      </c>
      <c r="X166" s="30">
        <v>30</v>
      </c>
      <c r="Y166" s="28">
        <v>200</v>
      </c>
      <c r="Z166" s="29">
        <v>200</v>
      </c>
      <c r="AA166" s="30">
        <f t="shared" si="181"/>
        <v>400</v>
      </c>
      <c r="AB166" s="28">
        <v>20</v>
      </c>
      <c r="AC166" s="29">
        <v>20</v>
      </c>
      <c r="AD166" s="30">
        <f t="shared" si="182"/>
        <v>40</v>
      </c>
      <c r="AE166" s="185">
        <v>50</v>
      </c>
      <c r="AF166" s="66">
        <v>50</v>
      </c>
      <c r="AG166" s="30">
        <f t="shared" si="183"/>
        <v>100</v>
      </c>
      <c r="AH166" s="28">
        <v>20</v>
      </c>
      <c r="AI166" s="29">
        <v>20</v>
      </c>
      <c r="AJ166" s="30">
        <f t="shared" si="184"/>
        <v>40</v>
      </c>
      <c r="AK166" s="28">
        <v>30</v>
      </c>
      <c r="AL166" s="29">
        <v>30</v>
      </c>
      <c r="AM166" s="30">
        <f t="shared" si="185"/>
        <v>60</v>
      </c>
      <c r="AN166" s="34">
        <v>245</v>
      </c>
      <c r="AO166" s="35">
        <v>245</v>
      </c>
      <c r="AP166" s="30">
        <f t="shared" si="186"/>
        <v>490</v>
      </c>
      <c r="AQ166" s="28">
        <v>0</v>
      </c>
      <c r="AR166" s="29">
        <v>0</v>
      </c>
      <c r="AS166" s="30">
        <f t="shared" si="187"/>
        <v>0</v>
      </c>
      <c r="AT166" s="28">
        <v>30</v>
      </c>
      <c r="AU166" s="29">
        <v>30</v>
      </c>
      <c r="AV166" s="30">
        <f t="shared" si="188"/>
        <v>60</v>
      </c>
      <c r="AW166" s="34">
        <v>100</v>
      </c>
      <c r="AX166" s="35">
        <v>100</v>
      </c>
      <c r="AY166" s="30">
        <f t="shared" si="189"/>
        <v>200</v>
      </c>
      <c r="AZ166" s="28">
        <v>10</v>
      </c>
      <c r="BA166" s="29">
        <v>10</v>
      </c>
      <c r="BB166" s="30">
        <f t="shared" si="190"/>
        <v>20</v>
      </c>
      <c r="BC166" s="28">
        <v>30</v>
      </c>
      <c r="BD166" s="29">
        <v>30</v>
      </c>
      <c r="BE166" s="30">
        <f t="shared" si="191"/>
        <v>60</v>
      </c>
      <c r="BF166" s="28">
        <v>0</v>
      </c>
      <c r="BG166" s="29">
        <v>0</v>
      </c>
      <c r="BH166" s="30">
        <f t="shared" si="192"/>
        <v>0</v>
      </c>
      <c r="BI166" s="34">
        <v>0</v>
      </c>
      <c r="BJ166" s="35">
        <v>0</v>
      </c>
      <c r="BK166" s="30">
        <f t="shared" si="193"/>
        <v>0</v>
      </c>
      <c r="BL166" s="168">
        <v>1</v>
      </c>
      <c r="BM166" s="94">
        <v>1</v>
      </c>
      <c r="BN166" s="30">
        <f t="shared" si="194"/>
        <v>2</v>
      </c>
      <c r="BO166" s="28">
        <v>0</v>
      </c>
      <c r="BP166" s="29">
        <v>0</v>
      </c>
      <c r="BQ166" s="30">
        <f t="shared" ref="BQ166:BQ177" si="198">BO166+BP166</f>
        <v>0</v>
      </c>
      <c r="BR166" s="28">
        <v>30</v>
      </c>
      <c r="BS166" s="29">
        <v>30</v>
      </c>
      <c r="BT166" s="30">
        <f t="shared" si="195"/>
        <v>60</v>
      </c>
      <c r="BU166" s="28">
        <v>0</v>
      </c>
      <c r="BV166" s="29">
        <v>0</v>
      </c>
      <c r="BW166" s="30">
        <f t="shared" si="196"/>
        <v>0</v>
      </c>
    </row>
    <row r="167" spans="1:460" ht="24">
      <c r="A167" s="279">
        <v>4</v>
      </c>
      <c r="B167" s="119" t="s">
        <v>697</v>
      </c>
      <c r="C167" s="77" t="s">
        <v>8</v>
      </c>
      <c r="D167" s="68">
        <f t="shared" si="174"/>
        <v>281</v>
      </c>
      <c r="E167" s="68">
        <f t="shared" si="175"/>
        <v>281</v>
      </c>
      <c r="F167" s="163">
        <f t="shared" si="197"/>
        <v>562</v>
      </c>
      <c r="G167" s="28">
        <v>0</v>
      </c>
      <c r="H167" s="29">
        <v>0</v>
      </c>
      <c r="I167" s="171">
        <f t="shared" si="176"/>
        <v>0</v>
      </c>
      <c r="J167" s="28">
        <v>200</v>
      </c>
      <c r="K167" s="29">
        <v>200</v>
      </c>
      <c r="L167" s="30">
        <f t="shared" si="177"/>
        <v>400</v>
      </c>
      <c r="M167" s="28">
        <v>0</v>
      </c>
      <c r="N167" s="29">
        <v>0</v>
      </c>
      <c r="O167" s="30">
        <f t="shared" si="178"/>
        <v>0</v>
      </c>
      <c r="P167" s="28">
        <v>5</v>
      </c>
      <c r="Q167" s="29">
        <v>5</v>
      </c>
      <c r="R167" s="30">
        <f t="shared" si="179"/>
        <v>10</v>
      </c>
      <c r="S167" s="34">
        <v>10</v>
      </c>
      <c r="T167" s="35">
        <v>10</v>
      </c>
      <c r="U167" s="30">
        <f t="shared" si="180"/>
        <v>20</v>
      </c>
      <c r="V167" s="28">
        <v>15</v>
      </c>
      <c r="W167" s="29">
        <v>15</v>
      </c>
      <c r="X167" s="30">
        <v>30</v>
      </c>
      <c r="Y167" s="28">
        <v>0</v>
      </c>
      <c r="Z167" s="29">
        <v>0</v>
      </c>
      <c r="AA167" s="30">
        <f t="shared" si="181"/>
        <v>0</v>
      </c>
      <c r="AB167" s="28">
        <v>0</v>
      </c>
      <c r="AC167" s="29">
        <v>0</v>
      </c>
      <c r="AD167" s="30">
        <f t="shared" si="182"/>
        <v>0</v>
      </c>
      <c r="AE167" s="185">
        <v>0</v>
      </c>
      <c r="AF167" s="66">
        <v>0</v>
      </c>
      <c r="AG167" s="30">
        <f t="shared" si="183"/>
        <v>0</v>
      </c>
      <c r="AH167" s="28">
        <v>0</v>
      </c>
      <c r="AI167" s="29">
        <v>0</v>
      </c>
      <c r="AJ167" s="30">
        <f t="shared" si="184"/>
        <v>0</v>
      </c>
      <c r="AK167" s="28">
        <v>0</v>
      </c>
      <c r="AL167" s="29">
        <v>0</v>
      </c>
      <c r="AM167" s="30">
        <f t="shared" si="185"/>
        <v>0</v>
      </c>
      <c r="AN167" s="34">
        <v>0</v>
      </c>
      <c r="AO167" s="35">
        <v>0</v>
      </c>
      <c r="AP167" s="30">
        <f t="shared" si="186"/>
        <v>0</v>
      </c>
      <c r="AQ167" s="28">
        <v>0</v>
      </c>
      <c r="AR167" s="29">
        <v>0</v>
      </c>
      <c r="AS167" s="30">
        <f t="shared" si="187"/>
        <v>0</v>
      </c>
      <c r="AT167" s="28">
        <v>0</v>
      </c>
      <c r="AU167" s="29">
        <v>0</v>
      </c>
      <c r="AV167" s="30">
        <f t="shared" si="188"/>
        <v>0</v>
      </c>
      <c r="AW167" s="34">
        <v>0</v>
      </c>
      <c r="AX167" s="35">
        <v>0</v>
      </c>
      <c r="AY167" s="30">
        <f t="shared" si="189"/>
        <v>0</v>
      </c>
      <c r="AZ167" s="28">
        <v>10</v>
      </c>
      <c r="BA167" s="29">
        <v>10</v>
      </c>
      <c r="BB167" s="30">
        <f t="shared" si="190"/>
        <v>20</v>
      </c>
      <c r="BC167" s="28">
        <v>30</v>
      </c>
      <c r="BD167" s="29">
        <v>30</v>
      </c>
      <c r="BE167" s="30">
        <f t="shared" si="191"/>
        <v>60</v>
      </c>
      <c r="BF167" s="28">
        <v>10</v>
      </c>
      <c r="BG167" s="29">
        <v>10</v>
      </c>
      <c r="BH167" s="30">
        <f t="shared" si="192"/>
        <v>20</v>
      </c>
      <c r="BI167" s="34">
        <v>0</v>
      </c>
      <c r="BJ167" s="35">
        <v>0</v>
      </c>
      <c r="BK167" s="30">
        <f t="shared" si="193"/>
        <v>0</v>
      </c>
      <c r="BL167" s="168">
        <v>1</v>
      </c>
      <c r="BM167" s="94">
        <v>1</v>
      </c>
      <c r="BN167" s="30">
        <f t="shared" si="194"/>
        <v>2</v>
      </c>
      <c r="BO167" s="28">
        <v>0</v>
      </c>
      <c r="BP167" s="29">
        <v>0</v>
      </c>
      <c r="BQ167" s="30">
        <f t="shared" si="198"/>
        <v>0</v>
      </c>
      <c r="BR167" s="28">
        <v>0</v>
      </c>
      <c r="BS167" s="29">
        <v>0</v>
      </c>
      <c r="BT167" s="30">
        <f t="shared" si="195"/>
        <v>0</v>
      </c>
      <c r="BU167" s="28">
        <v>0</v>
      </c>
      <c r="BV167" s="29">
        <v>0</v>
      </c>
      <c r="BW167" s="30">
        <f t="shared" si="196"/>
        <v>0</v>
      </c>
    </row>
    <row r="168" spans="1:460" ht="24">
      <c r="A168" s="279">
        <v>5</v>
      </c>
      <c r="B168" s="119" t="s">
        <v>156</v>
      </c>
      <c r="C168" s="77" t="s">
        <v>8</v>
      </c>
      <c r="D168" s="68">
        <f t="shared" si="174"/>
        <v>406</v>
      </c>
      <c r="E168" s="68">
        <f t="shared" si="175"/>
        <v>376</v>
      </c>
      <c r="F168" s="163">
        <f t="shared" si="197"/>
        <v>782</v>
      </c>
      <c r="G168" s="28">
        <v>60</v>
      </c>
      <c r="H168" s="29">
        <v>60</v>
      </c>
      <c r="I168" s="171">
        <f t="shared" si="176"/>
        <v>120</v>
      </c>
      <c r="J168" s="28">
        <v>200</v>
      </c>
      <c r="K168" s="29">
        <v>200</v>
      </c>
      <c r="L168" s="30">
        <f t="shared" si="177"/>
        <v>400</v>
      </c>
      <c r="M168" s="28">
        <v>0</v>
      </c>
      <c r="N168" s="29">
        <v>0</v>
      </c>
      <c r="O168" s="30">
        <f t="shared" si="178"/>
        <v>0</v>
      </c>
      <c r="P168" s="28">
        <v>15</v>
      </c>
      <c r="Q168" s="29">
        <v>15</v>
      </c>
      <c r="R168" s="30">
        <f t="shared" si="179"/>
        <v>30</v>
      </c>
      <c r="S168" s="34">
        <v>0</v>
      </c>
      <c r="T168" s="35">
        <v>0</v>
      </c>
      <c r="U168" s="30">
        <f t="shared" si="180"/>
        <v>0</v>
      </c>
      <c r="V168" s="28">
        <v>15</v>
      </c>
      <c r="W168" s="29">
        <v>15</v>
      </c>
      <c r="X168" s="30">
        <v>30</v>
      </c>
      <c r="Y168" s="28">
        <v>0</v>
      </c>
      <c r="Z168" s="29">
        <v>0</v>
      </c>
      <c r="AA168" s="30">
        <f t="shared" si="181"/>
        <v>0</v>
      </c>
      <c r="AB168" s="28">
        <v>40</v>
      </c>
      <c r="AC168" s="29">
        <v>10</v>
      </c>
      <c r="AD168" s="30">
        <f t="shared" si="182"/>
        <v>50</v>
      </c>
      <c r="AE168" s="185">
        <v>0</v>
      </c>
      <c r="AF168" s="66">
        <v>0</v>
      </c>
      <c r="AG168" s="30">
        <f t="shared" si="183"/>
        <v>0</v>
      </c>
      <c r="AH168" s="28">
        <v>0</v>
      </c>
      <c r="AI168" s="29">
        <v>0</v>
      </c>
      <c r="AJ168" s="30">
        <f t="shared" si="184"/>
        <v>0</v>
      </c>
      <c r="AK168" s="28">
        <v>0</v>
      </c>
      <c r="AL168" s="29">
        <v>0</v>
      </c>
      <c r="AM168" s="30">
        <f t="shared" si="185"/>
        <v>0</v>
      </c>
      <c r="AN168" s="34">
        <v>0</v>
      </c>
      <c r="AO168" s="35">
        <v>0</v>
      </c>
      <c r="AP168" s="30">
        <f t="shared" si="186"/>
        <v>0</v>
      </c>
      <c r="AQ168" s="28">
        <v>0</v>
      </c>
      <c r="AR168" s="29">
        <v>0</v>
      </c>
      <c r="AS168" s="30">
        <f t="shared" si="187"/>
        <v>0</v>
      </c>
      <c r="AT168" s="28">
        <v>0</v>
      </c>
      <c r="AU168" s="29">
        <v>0</v>
      </c>
      <c r="AV168" s="30">
        <f t="shared" si="188"/>
        <v>0</v>
      </c>
      <c r="AW168" s="34">
        <v>20</v>
      </c>
      <c r="AX168" s="35">
        <v>20</v>
      </c>
      <c r="AY168" s="30">
        <f>AW168+AX168</f>
        <v>40</v>
      </c>
      <c r="AZ168" s="28">
        <v>10</v>
      </c>
      <c r="BA168" s="29">
        <v>10</v>
      </c>
      <c r="BB168" s="30">
        <f t="shared" si="190"/>
        <v>20</v>
      </c>
      <c r="BC168" s="28">
        <v>30</v>
      </c>
      <c r="BD168" s="29">
        <v>30</v>
      </c>
      <c r="BE168" s="30">
        <f t="shared" si="191"/>
        <v>60</v>
      </c>
      <c r="BF168" s="28">
        <v>10</v>
      </c>
      <c r="BG168" s="29">
        <v>10</v>
      </c>
      <c r="BH168" s="30">
        <f t="shared" si="192"/>
        <v>20</v>
      </c>
      <c r="BI168" s="34">
        <v>0</v>
      </c>
      <c r="BJ168" s="35">
        <v>0</v>
      </c>
      <c r="BK168" s="30">
        <f t="shared" si="193"/>
        <v>0</v>
      </c>
      <c r="BL168" s="168">
        <v>1</v>
      </c>
      <c r="BM168" s="94">
        <v>1</v>
      </c>
      <c r="BN168" s="30">
        <f t="shared" si="194"/>
        <v>2</v>
      </c>
      <c r="BO168" s="28">
        <v>0</v>
      </c>
      <c r="BP168" s="29">
        <v>0</v>
      </c>
      <c r="BQ168" s="30">
        <f t="shared" si="198"/>
        <v>0</v>
      </c>
      <c r="BR168" s="28">
        <v>5</v>
      </c>
      <c r="BS168" s="29">
        <v>5</v>
      </c>
      <c r="BT168" s="30">
        <f t="shared" si="195"/>
        <v>10</v>
      </c>
      <c r="BU168" s="28">
        <v>0</v>
      </c>
      <c r="BV168" s="29">
        <v>0</v>
      </c>
      <c r="BW168" s="30">
        <f t="shared" si="196"/>
        <v>0</v>
      </c>
    </row>
    <row r="169" spans="1:460" ht="48">
      <c r="A169" s="279">
        <v>6</v>
      </c>
      <c r="B169" s="119" t="s">
        <v>157</v>
      </c>
      <c r="C169" s="77" t="s">
        <v>8</v>
      </c>
      <c r="D169" s="68">
        <f t="shared" si="174"/>
        <v>329</v>
      </c>
      <c r="E169" s="68">
        <f t="shared" si="175"/>
        <v>329</v>
      </c>
      <c r="F169" s="163">
        <f t="shared" si="197"/>
        <v>658</v>
      </c>
      <c r="G169" s="28">
        <v>0</v>
      </c>
      <c r="H169" s="29">
        <v>0</v>
      </c>
      <c r="I169" s="171">
        <f t="shared" si="176"/>
        <v>0</v>
      </c>
      <c r="J169" s="28">
        <v>0</v>
      </c>
      <c r="K169" s="29">
        <v>0</v>
      </c>
      <c r="L169" s="30">
        <f t="shared" si="177"/>
        <v>0</v>
      </c>
      <c r="M169" s="28">
        <v>0</v>
      </c>
      <c r="N169" s="29">
        <v>0</v>
      </c>
      <c r="O169" s="30">
        <f t="shared" si="178"/>
        <v>0</v>
      </c>
      <c r="P169" s="28">
        <v>0</v>
      </c>
      <c r="Q169" s="29">
        <v>0</v>
      </c>
      <c r="R169" s="30">
        <f t="shared" si="179"/>
        <v>0</v>
      </c>
      <c r="S169" s="34">
        <v>120</v>
      </c>
      <c r="T169" s="35">
        <v>120</v>
      </c>
      <c r="U169" s="30">
        <f t="shared" si="180"/>
        <v>240</v>
      </c>
      <c r="V169" s="28">
        <v>9</v>
      </c>
      <c r="W169" s="29">
        <v>9</v>
      </c>
      <c r="X169" s="30">
        <v>18</v>
      </c>
      <c r="Y169" s="28">
        <v>0</v>
      </c>
      <c r="Z169" s="29">
        <v>0</v>
      </c>
      <c r="AA169" s="30">
        <f t="shared" si="181"/>
        <v>0</v>
      </c>
      <c r="AB169" s="28">
        <v>0</v>
      </c>
      <c r="AC169" s="29">
        <v>0</v>
      </c>
      <c r="AD169" s="30">
        <f t="shared" si="182"/>
        <v>0</v>
      </c>
      <c r="AE169" s="185">
        <v>0</v>
      </c>
      <c r="AF169" s="66">
        <v>0</v>
      </c>
      <c r="AG169" s="30">
        <f t="shared" si="183"/>
        <v>0</v>
      </c>
      <c r="AH169" s="28">
        <v>0</v>
      </c>
      <c r="AI169" s="29">
        <v>0</v>
      </c>
      <c r="AJ169" s="30">
        <f t="shared" si="184"/>
        <v>0</v>
      </c>
      <c r="AK169" s="28">
        <v>40</v>
      </c>
      <c r="AL169" s="29">
        <v>40</v>
      </c>
      <c r="AM169" s="30">
        <f t="shared" si="185"/>
        <v>80</v>
      </c>
      <c r="AN169" s="34">
        <v>0</v>
      </c>
      <c r="AO169" s="35">
        <v>0</v>
      </c>
      <c r="AP169" s="30">
        <f t="shared" si="186"/>
        <v>0</v>
      </c>
      <c r="AQ169" s="28">
        <v>80</v>
      </c>
      <c r="AR169" s="29">
        <v>80</v>
      </c>
      <c r="AS169" s="30">
        <f t="shared" si="187"/>
        <v>160</v>
      </c>
      <c r="AT169" s="28">
        <v>0</v>
      </c>
      <c r="AU169" s="29">
        <v>0</v>
      </c>
      <c r="AV169" s="30">
        <f t="shared" si="188"/>
        <v>0</v>
      </c>
      <c r="AW169" s="34">
        <v>0</v>
      </c>
      <c r="AX169" s="35">
        <v>0</v>
      </c>
      <c r="AY169" s="30">
        <f t="shared" si="189"/>
        <v>0</v>
      </c>
      <c r="AZ169" s="28">
        <v>20</v>
      </c>
      <c r="BA169" s="29">
        <v>20</v>
      </c>
      <c r="BB169" s="30">
        <f t="shared" si="190"/>
        <v>40</v>
      </c>
      <c r="BC169" s="28">
        <v>20</v>
      </c>
      <c r="BD169" s="29">
        <v>20</v>
      </c>
      <c r="BE169" s="30">
        <f t="shared" si="191"/>
        <v>40</v>
      </c>
      <c r="BF169" s="28">
        <v>0</v>
      </c>
      <c r="BG169" s="29">
        <v>0</v>
      </c>
      <c r="BH169" s="30">
        <f t="shared" si="192"/>
        <v>0</v>
      </c>
      <c r="BI169" s="34">
        <v>0</v>
      </c>
      <c r="BJ169" s="35">
        <v>0</v>
      </c>
      <c r="BK169" s="30">
        <f t="shared" si="193"/>
        <v>0</v>
      </c>
      <c r="BL169" s="168">
        <v>10</v>
      </c>
      <c r="BM169" s="94">
        <v>10</v>
      </c>
      <c r="BN169" s="30">
        <f t="shared" si="194"/>
        <v>20</v>
      </c>
      <c r="BO169" s="28">
        <v>30</v>
      </c>
      <c r="BP169" s="29">
        <v>30</v>
      </c>
      <c r="BQ169" s="30">
        <f t="shared" si="198"/>
        <v>60</v>
      </c>
      <c r="BR169" s="28">
        <v>0</v>
      </c>
      <c r="BS169" s="29">
        <v>0</v>
      </c>
      <c r="BT169" s="30">
        <f t="shared" si="195"/>
        <v>0</v>
      </c>
      <c r="BU169" s="28">
        <v>0</v>
      </c>
      <c r="BV169" s="29">
        <v>0</v>
      </c>
      <c r="BW169" s="30">
        <f t="shared" si="196"/>
        <v>0</v>
      </c>
    </row>
    <row r="170" spans="1:460" ht="36">
      <c r="A170" s="279">
        <v>7</v>
      </c>
      <c r="B170" s="119" t="s">
        <v>158</v>
      </c>
      <c r="C170" s="77" t="s">
        <v>8</v>
      </c>
      <c r="D170" s="68">
        <f t="shared" si="174"/>
        <v>384</v>
      </c>
      <c r="E170" s="68">
        <f t="shared" si="175"/>
        <v>384</v>
      </c>
      <c r="F170" s="161">
        <f t="shared" si="197"/>
        <v>768</v>
      </c>
      <c r="G170" s="28">
        <v>0</v>
      </c>
      <c r="H170" s="29">
        <v>0</v>
      </c>
      <c r="I170" s="171">
        <f t="shared" si="176"/>
        <v>0</v>
      </c>
      <c r="J170" s="28">
        <v>0</v>
      </c>
      <c r="K170" s="29">
        <v>0</v>
      </c>
      <c r="L170" s="30">
        <f t="shared" si="177"/>
        <v>0</v>
      </c>
      <c r="M170" s="28">
        <v>0</v>
      </c>
      <c r="N170" s="29">
        <v>0</v>
      </c>
      <c r="O170" s="30">
        <f t="shared" si="178"/>
        <v>0</v>
      </c>
      <c r="P170" s="28">
        <v>0</v>
      </c>
      <c r="Q170" s="29">
        <v>0</v>
      </c>
      <c r="R170" s="30">
        <f t="shared" si="179"/>
        <v>0</v>
      </c>
      <c r="S170" s="34">
        <v>0</v>
      </c>
      <c r="T170" s="35">
        <v>0</v>
      </c>
      <c r="U170" s="30">
        <f t="shared" si="180"/>
        <v>0</v>
      </c>
      <c r="V170" s="28">
        <v>9</v>
      </c>
      <c r="W170" s="29">
        <v>9</v>
      </c>
      <c r="X170" s="30">
        <v>18</v>
      </c>
      <c r="Y170" s="28">
        <v>0</v>
      </c>
      <c r="Z170" s="29">
        <v>0</v>
      </c>
      <c r="AA170" s="30">
        <f t="shared" si="181"/>
        <v>0</v>
      </c>
      <c r="AB170" s="28">
        <v>0</v>
      </c>
      <c r="AC170" s="29">
        <v>0</v>
      </c>
      <c r="AD170" s="30">
        <f t="shared" si="182"/>
        <v>0</v>
      </c>
      <c r="AE170" s="185">
        <v>20</v>
      </c>
      <c r="AF170" s="66">
        <v>20</v>
      </c>
      <c r="AG170" s="30">
        <f t="shared" si="183"/>
        <v>40</v>
      </c>
      <c r="AH170" s="28">
        <v>5</v>
      </c>
      <c r="AI170" s="29">
        <v>5</v>
      </c>
      <c r="AJ170" s="30">
        <f t="shared" si="184"/>
        <v>10</v>
      </c>
      <c r="AK170" s="28">
        <v>40</v>
      </c>
      <c r="AL170" s="29">
        <v>40</v>
      </c>
      <c r="AM170" s="30">
        <f t="shared" si="185"/>
        <v>80</v>
      </c>
      <c r="AN170" s="34">
        <v>0</v>
      </c>
      <c r="AO170" s="35">
        <v>0</v>
      </c>
      <c r="AP170" s="30">
        <f t="shared" si="186"/>
        <v>0</v>
      </c>
      <c r="AQ170" s="28">
        <v>200</v>
      </c>
      <c r="AR170" s="29">
        <v>200</v>
      </c>
      <c r="AS170" s="30">
        <f t="shared" si="187"/>
        <v>400</v>
      </c>
      <c r="AT170" s="28">
        <v>0</v>
      </c>
      <c r="AU170" s="29">
        <v>0</v>
      </c>
      <c r="AV170" s="30">
        <f t="shared" si="188"/>
        <v>0</v>
      </c>
      <c r="AW170" s="34">
        <v>20</v>
      </c>
      <c r="AX170" s="35">
        <v>20</v>
      </c>
      <c r="AY170" s="30">
        <f t="shared" si="189"/>
        <v>40</v>
      </c>
      <c r="AZ170" s="28">
        <v>20</v>
      </c>
      <c r="BA170" s="29">
        <v>20</v>
      </c>
      <c r="BB170" s="30">
        <f t="shared" si="190"/>
        <v>40</v>
      </c>
      <c r="BC170" s="28">
        <v>20</v>
      </c>
      <c r="BD170" s="29">
        <v>20</v>
      </c>
      <c r="BE170" s="30">
        <f t="shared" si="191"/>
        <v>40</v>
      </c>
      <c r="BF170" s="28">
        <v>0</v>
      </c>
      <c r="BG170" s="29">
        <v>0</v>
      </c>
      <c r="BH170" s="30">
        <f t="shared" si="192"/>
        <v>0</v>
      </c>
      <c r="BI170" s="34">
        <v>40</v>
      </c>
      <c r="BJ170" s="35">
        <v>40</v>
      </c>
      <c r="BK170" s="30">
        <f t="shared" si="193"/>
        <v>80</v>
      </c>
      <c r="BL170" s="168">
        <v>10</v>
      </c>
      <c r="BM170" s="94">
        <v>10</v>
      </c>
      <c r="BN170" s="30">
        <f t="shared" si="194"/>
        <v>20</v>
      </c>
      <c r="BO170" s="28">
        <v>0</v>
      </c>
      <c r="BP170" s="29">
        <v>0</v>
      </c>
      <c r="BQ170" s="30">
        <f t="shared" si="198"/>
        <v>0</v>
      </c>
      <c r="BR170" s="28">
        <v>0</v>
      </c>
      <c r="BS170" s="29">
        <v>0</v>
      </c>
      <c r="BT170" s="30">
        <f t="shared" si="195"/>
        <v>0</v>
      </c>
      <c r="BU170" s="28">
        <v>0</v>
      </c>
      <c r="BV170" s="29">
        <v>0</v>
      </c>
      <c r="BW170" s="30">
        <f t="shared" si="196"/>
        <v>0</v>
      </c>
    </row>
    <row r="171" spans="1:460" ht="24">
      <c r="A171" s="279">
        <v>8</v>
      </c>
      <c r="B171" s="119" t="s">
        <v>159</v>
      </c>
      <c r="C171" s="77" t="s">
        <v>8</v>
      </c>
      <c r="D171" s="68">
        <f t="shared" si="174"/>
        <v>230</v>
      </c>
      <c r="E171" s="68">
        <f t="shared" si="175"/>
        <v>230</v>
      </c>
      <c r="F171" s="161">
        <f t="shared" si="197"/>
        <v>460</v>
      </c>
      <c r="G171" s="28">
        <v>0</v>
      </c>
      <c r="H171" s="29">
        <v>0</v>
      </c>
      <c r="I171" s="171">
        <f t="shared" si="176"/>
        <v>0</v>
      </c>
      <c r="J171" s="28">
        <v>140</v>
      </c>
      <c r="K171" s="29">
        <v>140</v>
      </c>
      <c r="L171" s="30">
        <f t="shared" si="177"/>
        <v>280</v>
      </c>
      <c r="M171" s="28">
        <v>0</v>
      </c>
      <c r="N171" s="29">
        <v>0</v>
      </c>
      <c r="O171" s="30">
        <f t="shared" si="178"/>
        <v>0</v>
      </c>
      <c r="P171" s="28">
        <v>0</v>
      </c>
      <c r="Q171" s="29">
        <v>0</v>
      </c>
      <c r="R171" s="30">
        <f t="shared" si="179"/>
        <v>0</v>
      </c>
      <c r="S171" s="34">
        <v>50</v>
      </c>
      <c r="T171" s="35">
        <v>50</v>
      </c>
      <c r="U171" s="30">
        <f t="shared" si="180"/>
        <v>100</v>
      </c>
      <c r="V171" s="28">
        <v>30</v>
      </c>
      <c r="W171" s="29">
        <v>30</v>
      </c>
      <c r="X171" s="30">
        <v>60</v>
      </c>
      <c r="Y171" s="28">
        <v>0</v>
      </c>
      <c r="Z171" s="29">
        <v>0</v>
      </c>
      <c r="AA171" s="30">
        <f t="shared" si="181"/>
        <v>0</v>
      </c>
      <c r="AB171" s="28">
        <v>0</v>
      </c>
      <c r="AC171" s="29">
        <v>0</v>
      </c>
      <c r="AD171" s="30">
        <f t="shared" si="182"/>
        <v>0</v>
      </c>
      <c r="AE171" s="185">
        <v>0</v>
      </c>
      <c r="AF171" s="66">
        <v>0</v>
      </c>
      <c r="AG171" s="30">
        <f t="shared" si="183"/>
        <v>0</v>
      </c>
      <c r="AH171" s="28">
        <v>0</v>
      </c>
      <c r="AI171" s="29">
        <v>0</v>
      </c>
      <c r="AJ171" s="30">
        <f t="shared" si="184"/>
        <v>0</v>
      </c>
      <c r="AK171" s="28">
        <v>0</v>
      </c>
      <c r="AL171" s="29">
        <v>0</v>
      </c>
      <c r="AM171" s="30">
        <f t="shared" si="185"/>
        <v>0</v>
      </c>
      <c r="AN171" s="34">
        <v>0</v>
      </c>
      <c r="AO171" s="35">
        <v>0</v>
      </c>
      <c r="AP171" s="30">
        <f t="shared" si="186"/>
        <v>0</v>
      </c>
      <c r="AQ171" s="28">
        <v>0</v>
      </c>
      <c r="AR171" s="29">
        <v>0</v>
      </c>
      <c r="AS171" s="30">
        <f t="shared" si="187"/>
        <v>0</v>
      </c>
      <c r="AT171" s="28">
        <v>0</v>
      </c>
      <c r="AU171" s="29">
        <v>0</v>
      </c>
      <c r="AV171" s="30">
        <f t="shared" si="188"/>
        <v>0</v>
      </c>
      <c r="AW171" s="34">
        <v>0</v>
      </c>
      <c r="AX171" s="35">
        <v>0</v>
      </c>
      <c r="AY171" s="30">
        <f t="shared" si="189"/>
        <v>0</v>
      </c>
      <c r="AZ171" s="28">
        <v>10</v>
      </c>
      <c r="BA171" s="29">
        <v>10</v>
      </c>
      <c r="BB171" s="30">
        <f t="shared" si="190"/>
        <v>20</v>
      </c>
      <c r="BC171" s="28"/>
      <c r="BD171" s="29"/>
      <c r="BE171" s="30">
        <f t="shared" si="191"/>
        <v>0</v>
      </c>
      <c r="BF171" s="28">
        <v>0</v>
      </c>
      <c r="BG171" s="29">
        <v>0</v>
      </c>
      <c r="BH171" s="30">
        <f t="shared" si="192"/>
        <v>0</v>
      </c>
      <c r="BI171" s="34">
        <v>0</v>
      </c>
      <c r="BJ171" s="35">
        <v>0</v>
      </c>
      <c r="BK171" s="30">
        <f t="shared" si="193"/>
        <v>0</v>
      </c>
      <c r="BL171" s="168">
        <v>0</v>
      </c>
      <c r="BM171" s="94">
        <v>0</v>
      </c>
      <c r="BN171" s="30">
        <f t="shared" si="194"/>
        <v>0</v>
      </c>
      <c r="BO171" s="28">
        <v>0</v>
      </c>
      <c r="BP171" s="29">
        <v>0</v>
      </c>
      <c r="BQ171" s="30">
        <f t="shared" si="198"/>
        <v>0</v>
      </c>
      <c r="BR171" s="28">
        <v>0</v>
      </c>
      <c r="BS171" s="29">
        <v>0</v>
      </c>
      <c r="BT171" s="30">
        <f t="shared" si="195"/>
        <v>0</v>
      </c>
      <c r="BU171" s="28">
        <v>0</v>
      </c>
      <c r="BV171" s="29">
        <v>0</v>
      </c>
      <c r="BW171" s="30">
        <f t="shared" si="196"/>
        <v>0</v>
      </c>
    </row>
    <row r="172" spans="1:460" ht="38.25" customHeight="1">
      <c r="A172" s="279">
        <v>9</v>
      </c>
      <c r="B172" s="119" t="s">
        <v>160</v>
      </c>
      <c r="C172" s="77" t="s">
        <v>8</v>
      </c>
      <c r="D172" s="68">
        <f t="shared" si="174"/>
        <v>119</v>
      </c>
      <c r="E172" s="68">
        <f t="shared" si="175"/>
        <v>139</v>
      </c>
      <c r="F172" s="161">
        <f t="shared" si="197"/>
        <v>258</v>
      </c>
      <c r="G172" s="28">
        <v>20</v>
      </c>
      <c r="H172" s="29">
        <v>40</v>
      </c>
      <c r="I172" s="171">
        <f t="shared" si="176"/>
        <v>60</v>
      </c>
      <c r="J172" s="28">
        <v>0</v>
      </c>
      <c r="K172" s="29">
        <v>0</v>
      </c>
      <c r="L172" s="30">
        <f t="shared" si="177"/>
        <v>0</v>
      </c>
      <c r="M172" s="28">
        <v>0</v>
      </c>
      <c r="N172" s="29">
        <v>0</v>
      </c>
      <c r="O172" s="30">
        <f t="shared" si="178"/>
        <v>0</v>
      </c>
      <c r="P172" s="28">
        <v>0</v>
      </c>
      <c r="Q172" s="29">
        <v>0</v>
      </c>
      <c r="R172" s="30">
        <f t="shared" si="179"/>
        <v>0</v>
      </c>
      <c r="S172" s="34">
        <v>10</v>
      </c>
      <c r="T172" s="35">
        <v>10</v>
      </c>
      <c r="U172" s="30">
        <f t="shared" si="180"/>
        <v>20</v>
      </c>
      <c r="V172" s="28">
        <v>9</v>
      </c>
      <c r="W172" s="29">
        <v>9</v>
      </c>
      <c r="X172" s="30">
        <v>18</v>
      </c>
      <c r="Y172" s="28">
        <v>0</v>
      </c>
      <c r="Z172" s="29">
        <v>0</v>
      </c>
      <c r="AA172" s="30">
        <f t="shared" si="181"/>
        <v>0</v>
      </c>
      <c r="AB172" s="28">
        <v>0</v>
      </c>
      <c r="AC172" s="29">
        <v>0</v>
      </c>
      <c r="AD172" s="30">
        <f t="shared" si="182"/>
        <v>0</v>
      </c>
      <c r="AE172" s="185">
        <v>0</v>
      </c>
      <c r="AF172" s="66">
        <v>0</v>
      </c>
      <c r="AG172" s="30">
        <f t="shared" si="183"/>
        <v>0</v>
      </c>
      <c r="AH172" s="28">
        <v>0</v>
      </c>
      <c r="AI172" s="29">
        <v>0</v>
      </c>
      <c r="AJ172" s="30">
        <f t="shared" si="184"/>
        <v>0</v>
      </c>
      <c r="AK172" s="28">
        <v>0</v>
      </c>
      <c r="AL172" s="29">
        <v>0</v>
      </c>
      <c r="AM172" s="30">
        <f t="shared" si="185"/>
        <v>0</v>
      </c>
      <c r="AN172" s="34">
        <v>10</v>
      </c>
      <c r="AO172" s="35">
        <v>10</v>
      </c>
      <c r="AP172" s="30">
        <f t="shared" si="186"/>
        <v>20</v>
      </c>
      <c r="AQ172" s="28">
        <v>0</v>
      </c>
      <c r="AR172" s="29">
        <v>0</v>
      </c>
      <c r="AS172" s="30">
        <f t="shared" si="187"/>
        <v>0</v>
      </c>
      <c r="AT172" s="28">
        <v>0</v>
      </c>
      <c r="AU172" s="29">
        <v>0</v>
      </c>
      <c r="AV172" s="30">
        <f t="shared" si="188"/>
        <v>0</v>
      </c>
      <c r="AW172" s="34">
        <v>0</v>
      </c>
      <c r="AX172" s="35">
        <v>0</v>
      </c>
      <c r="AY172" s="30">
        <f>AW172+AX172</f>
        <v>0</v>
      </c>
      <c r="AZ172" s="28">
        <v>10</v>
      </c>
      <c r="BA172" s="29">
        <v>10</v>
      </c>
      <c r="BB172" s="30">
        <f t="shared" si="190"/>
        <v>20</v>
      </c>
      <c r="BC172" s="28">
        <v>20</v>
      </c>
      <c r="BD172" s="29">
        <v>20</v>
      </c>
      <c r="BE172" s="30">
        <f t="shared" si="191"/>
        <v>40</v>
      </c>
      <c r="BF172" s="28">
        <v>0</v>
      </c>
      <c r="BG172" s="29">
        <v>0</v>
      </c>
      <c r="BH172" s="30">
        <f t="shared" si="192"/>
        <v>0</v>
      </c>
      <c r="BI172" s="34">
        <v>30</v>
      </c>
      <c r="BJ172" s="35">
        <v>30</v>
      </c>
      <c r="BK172" s="30">
        <f t="shared" si="193"/>
        <v>60</v>
      </c>
      <c r="BL172" s="168">
        <v>10</v>
      </c>
      <c r="BM172" s="94">
        <v>10</v>
      </c>
      <c r="BN172" s="30">
        <f t="shared" si="194"/>
        <v>20</v>
      </c>
      <c r="BO172" s="28">
        <v>0</v>
      </c>
      <c r="BP172" s="29">
        <v>0</v>
      </c>
      <c r="BQ172" s="30">
        <f t="shared" si="198"/>
        <v>0</v>
      </c>
      <c r="BR172" s="28">
        <v>0</v>
      </c>
      <c r="BS172" s="29">
        <v>0</v>
      </c>
      <c r="BT172" s="30">
        <f t="shared" si="195"/>
        <v>0</v>
      </c>
      <c r="BU172" s="28">
        <v>0</v>
      </c>
      <c r="BV172" s="29">
        <v>0</v>
      </c>
      <c r="BW172" s="30">
        <f t="shared" si="196"/>
        <v>0</v>
      </c>
    </row>
    <row r="173" spans="1:460" ht="41.25" customHeight="1">
      <c r="A173" s="279">
        <v>10</v>
      </c>
      <c r="B173" s="119" t="s">
        <v>161</v>
      </c>
      <c r="C173" s="77" t="s">
        <v>8</v>
      </c>
      <c r="D173" s="68">
        <f t="shared" si="174"/>
        <v>109</v>
      </c>
      <c r="E173" s="68">
        <f t="shared" si="175"/>
        <v>129</v>
      </c>
      <c r="F173" s="161">
        <f t="shared" si="197"/>
        <v>238</v>
      </c>
      <c r="G173" s="28">
        <v>20</v>
      </c>
      <c r="H173" s="29">
        <v>40</v>
      </c>
      <c r="I173" s="171">
        <f t="shared" si="176"/>
        <v>60</v>
      </c>
      <c r="J173" s="28">
        <v>0</v>
      </c>
      <c r="K173" s="29">
        <v>0</v>
      </c>
      <c r="L173" s="30">
        <f t="shared" si="177"/>
        <v>0</v>
      </c>
      <c r="M173" s="28">
        <v>0</v>
      </c>
      <c r="N173" s="29">
        <v>0</v>
      </c>
      <c r="O173" s="30">
        <f t="shared" si="178"/>
        <v>0</v>
      </c>
      <c r="P173" s="28">
        <v>0</v>
      </c>
      <c r="Q173" s="29">
        <v>0</v>
      </c>
      <c r="R173" s="30">
        <f t="shared" si="179"/>
        <v>0</v>
      </c>
      <c r="S173" s="34">
        <v>40</v>
      </c>
      <c r="T173" s="35">
        <v>40</v>
      </c>
      <c r="U173" s="30">
        <f t="shared" si="180"/>
        <v>80</v>
      </c>
      <c r="V173" s="28">
        <v>9</v>
      </c>
      <c r="W173" s="29">
        <v>9</v>
      </c>
      <c r="X173" s="30">
        <v>18</v>
      </c>
      <c r="Y173" s="28">
        <v>0</v>
      </c>
      <c r="Z173" s="29">
        <v>0</v>
      </c>
      <c r="AA173" s="30">
        <f t="shared" si="181"/>
        <v>0</v>
      </c>
      <c r="AB173" s="28">
        <v>0</v>
      </c>
      <c r="AC173" s="29">
        <v>0</v>
      </c>
      <c r="AD173" s="30">
        <f t="shared" si="182"/>
        <v>0</v>
      </c>
      <c r="AE173" s="185">
        <v>0</v>
      </c>
      <c r="AF173" s="66">
        <v>0</v>
      </c>
      <c r="AG173" s="30">
        <f t="shared" si="183"/>
        <v>0</v>
      </c>
      <c r="AH173" s="28">
        <v>0</v>
      </c>
      <c r="AI173" s="29">
        <v>0</v>
      </c>
      <c r="AJ173" s="30">
        <f t="shared" si="184"/>
        <v>0</v>
      </c>
      <c r="AK173" s="28">
        <v>0</v>
      </c>
      <c r="AL173" s="29">
        <v>0</v>
      </c>
      <c r="AM173" s="30">
        <f t="shared" si="185"/>
        <v>0</v>
      </c>
      <c r="AN173" s="34">
        <v>0</v>
      </c>
      <c r="AO173" s="35">
        <v>0</v>
      </c>
      <c r="AP173" s="30">
        <f t="shared" si="186"/>
        <v>0</v>
      </c>
      <c r="AQ173" s="28">
        <v>0</v>
      </c>
      <c r="AR173" s="29">
        <v>0</v>
      </c>
      <c r="AS173" s="30">
        <f t="shared" si="187"/>
        <v>0</v>
      </c>
      <c r="AT173" s="28">
        <v>0</v>
      </c>
      <c r="AU173" s="29">
        <v>0</v>
      </c>
      <c r="AV173" s="30">
        <f t="shared" si="188"/>
        <v>0</v>
      </c>
      <c r="AW173" s="34">
        <v>0</v>
      </c>
      <c r="AX173" s="35">
        <v>0</v>
      </c>
      <c r="AY173" s="30">
        <f t="shared" si="189"/>
        <v>0</v>
      </c>
      <c r="AZ173" s="28">
        <v>10</v>
      </c>
      <c r="BA173" s="29">
        <v>10</v>
      </c>
      <c r="BB173" s="30">
        <f t="shared" si="190"/>
        <v>20</v>
      </c>
      <c r="BC173" s="28">
        <v>20</v>
      </c>
      <c r="BD173" s="29">
        <v>20</v>
      </c>
      <c r="BE173" s="30">
        <f t="shared" si="191"/>
        <v>40</v>
      </c>
      <c r="BF173" s="28">
        <v>0</v>
      </c>
      <c r="BG173" s="29">
        <v>0</v>
      </c>
      <c r="BH173" s="30">
        <f t="shared" si="192"/>
        <v>0</v>
      </c>
      <c r="BI173" s="34">
        <v>0</v>
      </c>
      <c r="BJ173" s="35">
        <v>0</v>
      </c>
      <c r="BK173" s="30">
        <f t="shared" si="193"/>
        <v>0</v>
      </c>
      <c r="BL173" s="168">
        <v>10</v>
      </c>
      <c r="BM173" s="94">
        <v>10</v>
      </c>
      <c r="BN173" s="30">
        <f t="shared" si="194"/>
        <v>20</v>
      </c>
      <c r="BO173" s="28">
        <v>0</v>
      </c>
      <c r="BP173" s="29">
        <v>0</v>
      </c>
      <c r="BQ173" s="30">
        <f t="shared" si="198"/>
        <v>0</v>
      </c>
      <c r="BR173" s="28">
        <v>0</v>
      </c>
      <c r="BS173" s="29">
        <v>0</v>
      </c>
      <c r="BT173" s="30">
        <f t="shared" si="195"/>
        <v>0</v>
      </c>
      <c r="BU173" s="28">
        <v>0</v>
      </c>
      <c r="BV173" s="29">
        <v>0</v>
      </c>
      <c r="BW173" s="30">
        <f t="shared" si="196"/>
        <v>0</v>
      </c>
    </row>
    <row r="174" spans="1:460" ht="36">
      <c r="A174" s="279">
        <v>11</v>
      </c>
      <c r="B174" s="119" t="s">
        <v>162</v>
      </c>
      <c r="C174" s="77" t="s">
        <v>8</v>
      </c>
      <c r="D174" s="68">
        <f t="shared" si="174"/>
        <v>139</v>
      </c>
      <c r="E174" s="68">
        <f t="shared" si="175"/>
        <v>159</v>
      </c>
      <c r="F174" s="161">
        <f t="shared" si="197"/>
        <v>298</v>
      </c>
      <c r="G174" s="28">
        <v>20</v>
      </c>
      <c r="H174" s="29">
        <v>40</v>
      </c>
      <c r="I174" s="171">
        <f t="shared" si="176"/>
        <v>60</v>
      </c>
      <c r="J174" s="28">
        <v>0</v>
      </c>
      <c r="K174" s="29">
        <v>0</v>
      </c>
      <c r="L174" s="30">
        <f t="shared" si="177"/>
        <v>0</v>
      </c>
      <c r="M174" s="28">
        <v>0</v>
      </c>
      <c r="N174" s="29">
        <v>0</v>
      </c>
      <c r="O174" s="30">
        <f t="shared" si="178"/>
        <v>0</v>
      </c>
      <c r="P174" s="28">
        <v>0</v>
      </c>
      <c r="Q174" s="29">
        <v>0</v>
      </c>
      <c r="R174" s="30">
        <f t="shared" si="179"/>
        <v>0</v>
      </c>
      <c r="S174" s="34">
        <v>30</v>
      </c>
      <c r="T174" s="35">
        <v>30</v>
      </c>
      <c r="U174" s="30">
        <f t="shared" si="180"/>
        <v>60</v>
      </c>
      <c r="V174" s="28">
        <v>9</v>
      </c>
      <c r="W174" s="29">
        <v>9</v>
      </c>
      <c r="X174" s="30">
        <v>18</v>
      </c>
      <c r="Y174" s="28">
        <v>0</v>
      </c>
      <c r="Z174" s="29">
        <v>0</v>
      </c>
      <c r="AA174" s="30">
        <f t="shared" si="181"/>
        <v>0</v>
      </c>
      <c r="AB174" s="28">
        <v>0</v>
      </c>
      <c r="AC174" s="29">
        <v>0</v>
      </c>
      <c r="AD174" s="30">
        <f t="shared" si="182"/>
        <v>0</v>
      </c>
      <c r="AE174" s="185">
        <v>0</v>
      </c>
      <c r="AF174" s="66">
        <v>0</v>
      </c>
      <c r="AG174" s="30">
        <f t="shared" si="183"/>
        <v>0</v>
      </c>
      <c r="AH174" s="28">
        <v>0</v>
      </c>
      <c r="AI174" s="29">
        <v>0</v>
      </c>
      <c r="AJ174" s="30">
        <f t="shared" si="184"/>
        <v>0</v>
      </c>
      <c r="AK174" s="28">
        <v>30</v>
      </c>
      <c r="AL174" s="29">
        <v>30</v>
      </c>
      <c r="AM174" s="30">
        <f t="shared" si="185"/>
        <v>60</v>
      </c>
      <c r="AN174" s="34">
        <v>0</v>
      </c>
      <c r="AO174" s="35">
        <v>0</v>
      </c>
      <c r="AP174" s="30">
        <f t="shared" si="186"/>
        <v>0</v>
      </c>
      <c r="AQ174" s="28">
        <v>0</v>
      </c>
      <c r="AR174" s="29">
        <v>0</v>
      </c>
      <c r="AS174" s="30">
        <f t="shared" si="187"/>
        <v>0</v>
      </c>
      <c r="AT174" s="28">
        <v>0</v>
      </c>
      <c r="AU174" s="29">
        <v>0</v>
      </c>
      <c r="AV174" s="30">
        <f t="shared" si="188"/>
        <v>0</v>
      </c>
      <c r="AW174" s="34">
        <v>0</v>
      </c>
      <c r="AX174" s="35">
        <v>0</v>
      </c>
      <c r="AY174" s="30">
        <f t="shared" si="189"/>
        <v>0</v>
      </c>
      <c r="AZ174" s="28">
        <v>10</v>
      </c>
      <c r="BA174" s="29">
        <v>10</v>
      </c>
      <c r="BB174" s="30">
        <f t="shared" si="190"/>
        <v>20</v>
      </c>
      <c r="BC174" s="28">
        <v>20</v>
      </c>
      <c r="BD174" s="29">
        <v>20</v>
      </c>
      <c r="BE174" s="30">
        <f t="shared" si="191"/>
        <v>40</v>
      </c>
      <c r="BF174" s="28">
        <v>0</v>
      </c>
      <c r="BG174" s="29">
        <v>0</v>
      </c>
      <c r="BH174" s="30">
        <f t="shared" si="192"/>
        <v>0</v>
      </c>
      <c r="BI174" s="34">
        <v>0</v>
      </c>
      <c r="BJ174" s="35">
        <v>0</v>
      </c>
      <c r="BK174" s="30">
        <f t="shared" si="193"/>
        <v>0</v>
      </c>
      <c r="BL174" s="168">
        <v>10</v>
      </c>
      <c r="BM174" s="94">
        <v>10</v>
      </c>
      <c r="BN174" s="30">
        <f t="shared" si="194"/>
        <v>20</v>
      </c>
      <c r="BO174" s="28">
        <v>0</v>
      </c>
      <c r="BP174" s="29">
        <v>0</v>
      </c>
      <c r="BQ174" s="30">
        <f t="shared" si="198"/>
        <v>0</v>
      </c>
      <c r="BR174" s="28">
        <v>10</v>
      </c>
      <c r="BS174" s="29">
        <v>10</v>
      </c>
      <c r="BT174" s="30">
        <f t="shared" si="195"/>
        <v>20</v>
      </c>
      <c r="BU174" s="28">
        <v>0</v>
      </c>
      <c r="BV174" s="29">
        <v>0</v>
      </c>
      <c r="BW174" s="30">
        <f t="shared" si="196"/>
        <v>0</v>
      </c>
    </row>
    <row r="175" spans="1:460" ht="36">
      <c r="A175" s="279">
        <v>12</v>
      </c>
      <c r="B175" s="119" t="s">
        <v>163</v>
      </c>
      <c r="C175" s="77" t="s">
        <v>8</v>
      </c>
      <c r="D175" s="68">
        <f t="shared" si="174"/>
        <v>309</v>
      </c>
      <c r="E175" s="68">
        <f t="shared" si="175"/>
        <v>339</v>
      </c>
      <c r="F175" s="161">
        <f t="shared" si="197"/>
        <v>648</v>
      </c>
      <c r="G175" s="28">
        <v>20</v>
      </c>
      <c r="H175" s="29">
        <v>40</v>
      </c>
      <c r="I175" s="171">
        <f t="shared" si="176"/>
        <v>60</v>
      </c>
      <c r="J175" s="28">
        <v>0</v>
      </c>
      <c r="K175" s="29">
        <v>0</v>
      </c>
      <c r="L175" s="30">
        <f t="shared" si="177"/>
        <v>0</v>
      </c>
      <c r="M175" s="28">
        <v>0</v>
      </c>
      <c r="N175" s="29">
        <v>0</v>
      </c>
      <c r="O175" s="30">
        <f t="shared" si="178"/>
        <v>0</v>
      </c>
      <c r="P175" s="28">
        <v>0</v>
      </c>
      <c r="Q175" s="29">
        <v>0</v>
      </c>
      <c r="R175" s="30">
        <f t="shared" si="179"/>
        <v>0</v>
      </c>
      <c r="S175" s="34">
        <v>180</v>
      </c>
      <c r="T175" s="35">
        <v>180</v>
      </c>
      <c r="U175" s="30">
        <f t="shared" si="180"/>
        <v>360</v>
      </c>
      <c r="V175" s="28">
        <v>9</v>
      </c>
      <c r="W175" s="29">
        <v>9</v>
      </c>
      <c r="X175" s="30">
        <v>18</v>
      </c>
      <c r="Y175" s="28">
        <v>0</v>
      </c>
      <c r="Z175" s="29">
        <v>0</v>
      </c>
      <c r="AA175" s="30">
        <f t="shared" si="181"/>
        <v>0</v>
      </c>
      <c r="AB175" s="28">
        <v>20</v>
      </c>
      <c r="AC175" s="29">
        <v>30</v>
      </c>
      <c r="AD175" s="30">
        <f t="shared" si="182"/>
        <v>50</v>
      </c>
      <c r="AE175" s="185">
        <v>0</v>
      </c>
      <c r="AF175" s="66">
        <v>0</v>
      </c>
      <c r="AG175" s="30">
        <f t="shared" si="183"/>
        <v>0</v>
      </c>
      <c r="AH175" s="28">
        <v>0</v>
      </c>
      <c r="AI175" s="29">
        <v>0</v>
      </c>
      <c r="AJ175" s="30">
        <f t="shared" si="184"/>
        <v>0</v>
      </c>
      <c r="AK175" s="28">
        <v>30</v>
      </c>
      <c r="AL175" s="29">
        <v>30</v>
      </c>
      <c r="AM175" s="30">
        <f t="shared" si="185"/>
        <v>60</v>
      </c>
      <c r="AN175" s="34">
        <v>0</v>
      </c>
      <c r="AO175" s="35">
        <v>0</v>
      </c>
      <c r="AP175" s="30">
        <f t="shared" si="186"/>
        <v>0</v>
      </c>
      <c r="AQ175" s="28">
        <v>0</v>
      </c>
      <c r="AR175" s="29">
        <v>0</v>
      </c>
      <c r="AS175" s="30">
        <f t="shared" si="187"/>
        <v>0</v>
      </c>
      <c r="AT175" s="28">
        <v>0</v>
      </c>
      <c r="AU175" s="29">
        <v>0</v>
      </c>
      <c r="AV175" s="30">
        <f t="shared" si="188"/>
        <v>0</v>
      </c>
      <c r="AW175" s="34">
        <v>0</v>
      </c>
      <c r="AX175" s="35">
        <v>0</v>
      </c>
      <c r="AY175" s="30">
        <f t="shared" si="189"/>
        <v>0</v>
      </c>
      <c r="AZ175" s="28">
        <v>10</v>
      </c>
      <c r="BA175" s="29">
        <v>10</v>
      </c>
      <c r="BB175" s="30">
        <f t="shared" si="190"/>
        <v>20</v>
      </c>
      <c r="BC175" s="28">
        <v>20</v>
      </c>
      <c r="BD175" s="29">
        <v>20</v>
      </c>
      <c r="BE175" s="30">
        <f t="shared" si="191"/>
        <v>40</v>
      </c>
      <c r="BF175" s="28">
        <v>0</v>
      </c>
      <c r="BG175" s="29">
        <v>0</v>
      </c>
      <c r="BH175" s="30">
        <f t="shared" si="192"/>
        <v>0</v>
      </c>
      <c r="BI175" s="34">
        <v>0</v>
      </c>
      <c r="BJ175" s="35">
        <v>0</v>
      </c>
      <c r="BK175" s="30">
        <f t="shared" si="193"/>
        <v>0</v>
      </c>
      <c r="BL175" s="168">
        <v>10</v>
      </c>
      <c r="BM175" s="94">
        <v>10</v>
      </c>
      <c r="BN175" s="30">
        <f t="shared" si="194"/>
        <v>20</v>
      </c>
      <c r="BO175" s="28">
        <v>0</v>
      </c>
      <c r="BP175" s="29">
        <v>0</v>
      </c>
      <c r="BQ175" s="30">
        <f t="shared" si="198"/>
        <v>0</v>
      </c>
      <c r="BR175" s="28">
        <v>10</v>
      </c>
      <c r="BS175" s="29">
        <v>10</v>
      </c>
      <c r="BT175" s="30">
        <f t="shared" si="195"/>
        <v>20</v>
      </c>
      <c r="BU175" s="28">
        <v>0</v>
      </c>
      <c r="BV175" s="29">
        <v>0</v>
      </c>
      <c r="BW175" s="30">
        <f t="shared" si="196"/>
        <v>0</v>
      </c>
    </row>
    <row r="176" spans="1:460" ht="60">
      <c r="A176" s="279">
        <v>13</v>
      </c>
      <c r="B176" s="119" t="s">
        <v>164</v>
      </c>
      <c r="C176" s="77" t="s">
        <v>8</v>
      </c>
      <c r="D176" s="68">
        <f t="shared" si="174"/>
        <v>109</v>
      </c>
      <c r="E176" s="68">
        <f t="shared" si="175"/>
        <v>109</v>
      </c>
      <c r="F176" s="161">
        <f t="shared" si="197"/>
        <v>218</v>
      </c>
      <c r="G176" s="28">
        <v>0</v>
      </c>
      <c r="H176" s="29">
        <v>0</v>
      </c>
      <c r="I176" s="171">
        <f t="shared" si="176"/>
        <v>0</v>
      </c>
      <c r="J176" s="28">
        <v>10</v>
      </c>
      <c r="K176" s="29">
        <v>10</v>
      </c>
      <c r="L176" s="30">
        <f t="shared" si="177"/>
        <v>20</v>
      </c>
      <c r="M176" s="28">
        <v>0</v>
      </c>
      <c r="N176" s="29">
        <v>0</v>
      </c>
      <c r="O176" s="30">
        <f t="shared" si="178"/>
        <v>0</v>
      </c>
      <c r="P176" s="28">
        <v>0</v>
      </c>
      <c r="Q176" s="29">
        <v>0</v>
      </c>
      <c r="R176" s="30">
        <f t="shared" si="179"/>
        <v>0</v>
      </c>
      <c r="S176" s="34">
        <v>20</v>
      </c>
      <c r="T176" s="35">
        <v>20</v>
      </c>
      <c r="U176" s="30">
        <f t="shared" si="180"/>
        <v>40</v>
      </c>
      <c r="V176" s="28">
        <v>9</v>
      </c>
      <c r="W176" s="29">
        <v>9</v>
      </c>
      <c r="X176" s="30">
        <v>18</v>
      </c>
      <c r="Y176" s="28">
        <v>0</v>
      </c>
      <c r="Z176" s="29">
        <v>0</v>
      </c>
      <c r="AA176" s="30">
        <f t="shared" si="181"/>
        <v>0</v>
      </c>
      <c r="AB176" s="28">
        <v>0</v>
      </c>
      <c r="AC176" s="29">
        <v>0</v>
      </c>
      <c r="AD176" s="30">
        <f t="shared" si="182"/>
        <v>0</v>
      </c>
      <c r="AE176" s="185">
        <v>0</v>
      </c>
      <c r="AF176" s="66">
        <v>0</v>
      </c>
      <c r="AG176" s="30">
        <f t="shared" si="183"/>
        <v>0</v>
      </c>
      <c r="AH176" s="28">
        <v>0</v>
      </c>
      <c r="AI176" s="29">
        <v>0</v>
      </c>
      <c r="AJ176" s="30">
        <f t="shared" si="184"/>
        <v>0</v>
      </c>
      <c r="AK176" s="28">
        <v>20</v>
      </c>
      <c r="AL176" s="29">
        <v>20</v>
      </c>
      <c r="AM176" s="30">
        <f t="shared" si="185"/>
        <v>40</v>
      </c>
      <c r="AN176" s="34">
        <v>0</v>
      </c>
      <c r="AO176" s="35">
        <v>0</v>
      </c>
      <c r="AP176" s="30">
        <f t="shared" si="186"/>
        <v>0</v>
      </c>
      <c r="AQ176" s="28">
        <v>0</v>
      </c>
      <c r="AR176" s="29">
        <v>0</v>
      </c>
      <c r="AS176" s="30">
        <f t="shared" si="187"/>
        <v>0</v>
      </c>
      <c r="AT176" s="28">
        <v>0</v>
      </c>
      <c r="AU176" s="29">
        <v>0</v>
      </c>
      <c r="AV176" s="30">
        <f t="shared" si="188"/>
        <v>0</v>
      </c>
      <c r="AW176" s="34">
        <v>0</v>
      </c>
      <c r="AX176" s="35">
        <v>0</v>
      </c>
      <c r="AY176" s="30">
        <f>AW176+AX176</f>
        <v>0</v>
      </c>
      <c r="AZ176" s="28">
        <v>10</v>
      </c>
      <c r="BA176" s="29">
        <v>10</v>
      </c>
      <c r="BB176" s="30">
        <f t="shared" si="190"/>
        <v>20</v>
      </c>
      <c r="BC176" s="28">
        <v>20</v>
      </c>
      <c r="BD176" s="29">
        <v>20</v>
      </c>
      <c r="BE176" s="30">
        <f t="shared" si="191"/>
        <v>40</v>
      </c>
      <c r="BF176" s="28">
        <v>0</v>
      </c>
      <c r="BG176" s="29">
        <v>0</v>
      </c>
      <c r="BH176" s="30">
        <f t="shared" si="192"/>
        <v>0</v>
      </c>
      <c r="BI176" s="34">
        <v>0</v>
      </c>
      <c r="BJ176" s="35">
        <v>0</v>
      </c>
      <c r="BK176" s="30">
        <f t="shared" si="193"/>
        <v>0</v>
      </c>
      <c r="BL176" s="168">
        <v>10</v>
      </c>
      <c r="BM176" s="94">
        <v>10</v>
      </c>
      <c r="BN176" s="30">
        <f t="shared" si="194"/>
        <v>20</v>
      </c>
      <c r="BO176" s="28">
        <v>0</v>
      </c>
      <c r="BP176" s="29">
        <v>0</v>
      </c>
      <c r="BQ176" s="30">
        <f t="shared" si="198"/>
        <v>0</v>
      </c>
      <c r="BR176" s="28">
        <v>10</v>
      </c>
      <c r="BS176" s="29">
        <v>10</v>
      </c>
      <c r="BT176" s="30">
        <f t="shared" si="195"/>
        <v>20</v>
      </c>
      <c r="BU176" s="28">
        <v>0</v>
      </c>
      <c r="BV176" s="29">
        <v>0</v>
      </c>
      <c r="BW176" s="30">
        <f t="shared" si="196"/>
        <v>0</v>
      </c>
    </row>
    <row r="177" spans="1:460" ht="57.75" customHeight="1">
      <c r="A177" s="279">
        <v>14</v>
      </c>
      <c r="B177" s="119" t="s">
        <v>165</v>
      </c>
      <c r="C177" s="77" t="s">
        <v>8</v>
      </c>
      <c r="D177" s="68">
        <f t="shared" si="174"/>
        <v>229</v>
      </c>
      <c r="E177" s="68">
        <f t="shared" si="175"/>
        <v>229</v>
      </c>
      <c r="F177" s="161">
        <f t="shared" si="197"/>
        <v>458</v>
      </c>
      <c r="G177" s="28">
        <v>0</v>
      </c>
      <c r="H177" s="29">
        <v>0</v>
      </c>
      <c r="I177" s="171">
        <f t="shared" si="176"/>
        <v>0</v>
      </c>
      <c r="J177" s="28">
        <v>20</v>
      </c>
      <c r="K177" s="29">
        <v>20</v>
      </c>
      <c r="L177" s="30">
        <f t="shared" si="177"/>
        <v>40</v>
      </c>
      <c r="M177" s="28">
        <v>0</v>
      </c>
      <c r="N177" s="29">
        <v>0</v>
      </c>
      <c r="O177" s="30">
        <f t="shared" si="178"/>
        <v>0</v>
      </c>
      <c r="P177" s="28">
        <v>0</v>
      </c>
      <c r="Q177" s="29">
        <v>0</v>
      </c>
      <c r="R177" s="30">
        <f t="shared" si="179"/>
        <v>0</v>
      </c>
      <c r="S177" s="34">
        <v>10</v>
      </c>
      <c r="T177" s="35">
        <v>10</v>
      </c>
      <c r="U177" s="30">
        <f t="shared" si="180"/>
        <v>20</v>
      </c>
      <c r="V177" s="28">
        <v>9</v>
      </c>
      <c r="W177" s="29">
        <v>9</v>
      </c>
      <c r="X177" s="30">
        <v>18</v>
      </c>
      <c r="Y177" s="28">
        <v>0</v>
      </c>
      <c r="Z177" s="29">
        <v>0</v>
      </c>
      <c r="AA177" s="30">
        <f t="shared" si="181"/>
        <v>0</v>
      </c>
      <c r="AB177" s="28">
        <v>10</v>
      </c>
      <c r="AC177" s="29">
        <v>10</v>
      </c>
      <c r="AD177" s="30">
        <f t="shared" si="182"/>
        <v>20</v>
      </c>
      <c r="AE177" s="185">
        <v>0</v>
      </c>
      <c r="AF177" s="66">
        <v>0</v>
      </c>
      <c r="AG177" s="30">
        <f t="shared" si="183"/>
        <v>0</v>
      </c>
      <c r="AH177" s="28">
        <v>0</v>
      </c>
      <c r="AI177" s="29">
        <v>0</v>
      </c>
      <c r="AJ177" s="30">
        <f t="shared" si="184"/>
        <v>0</v>
      </c>
      <c r="AK177" s="28">
        <v>30</v>
      </c>
      <c r="AL177" s="29">
        <v>30</v>
      </c>
      <c r="AM177" s="30">
        <f t="shared" si="185"/>
        <v>60</v>
      </c>
      <c r="AN177" s="34">
        <v>0</v>
      </c>
      <c r="AO177" s="35">
        <v>0</v>
      </c>
      <c r="AP177" s="30">
        <f t="shared" si="186"/>
        <v>0</v>
      </c>
      <c r="AQ177" s="28">
        <v>20</v>
      </c>
      <c r="AR177" s="29">
        <v>20</v>
      </c>
      <c r="AS177" s="30">
        <f t="shared" si="187"/>
        <v>40</v>
      </c>
      <c r="AT177" s="28">
        <v>0</v>
      </c>
      <c r="AU177" s="29">
        <v>0</v>
      </c>
      <c r="AV177" s="30">
        <f t="shared" si="188"/>
        <v>0</v>
      </c>
      <c r="AW177" s="34">
        <v>0</v>
      </c>
      <c r="AX177" s="35">
        <v>0</v>
      </c>
      <c r="AY177" s="30">
        <f t="shared" si="189"/>
        <v>0</v>
      </c>
      <c r="AZ177" s="28">
        <v>10</v>
      </c>
      <c r="BA177" s="29">
        <v>10</v>
      </c>
      <c r="BB177" s="30">
        <f t="shared" si="190"/>
        <v>20</v>
      </c>
      <c r="BC177" s="28">
        <v>40</v>
      </c>
      <c r="BD177" s="29">
        <v>40</v>
      </c>
      <c r="BE177" s="30">
        <f t="shared" si="191"/>
        <v>80</v>
      </c>
      <c r="BF177" s="28">
        <v>0</v>
      </c>
      <c r="BG177" s="29">
        <v>0</v>
      </c>
      <c r="BH177" s="30">
        <f t="shared" si="192"/>
        <v>0</v>
      </c>
      <c r="BI177" s="34">
        <v>60</v>
      </c>
      <c r="BJ177" s="35">
        <v>60</v>
      </c>
      <c r="BK177" s="30">
        <f t="shared" si="193"/>
        <v>120</v>
      </c>
      <c r="BL177" s="168">
        <v>10</v>
      </c>
      <c r="BM177" s="94">
        <v>10</v>
      </c>
      <c r="BN177" s="30">
        <f t="shared" si="194"/>
        <v>20</v>
      </c>
      <c r="BO177" s="28">
        <v>0</v>
      </c>
      <c r="BP177" s="29">
        <v>0</v>
      </c>
      <c r="BQ177" s="30">
        <f t="shared" si="198"/>
        <v>0</v>
      </c>
      <c r="BR177" s="28">
        <v>10</v>
      </c>
      <c r="BS177" s="29">
        <v>10</v>
      </c>
      <c r="BT177" s="30">
        <f t="shared" si="195"/>
        <v>20</v>
      </c>
      <c r="BU177" s="28">
        <v>0</v>
      </c>
      <c r="BV177" s="29">
        <v>0</v>
      </c>
      <c r="BW177" s="30">
        <f t="shared" si="196"/>
        <v>0</v>
      </c>
    </row>
    <row r="178" spans="1:460" s="1" customFormat="1" ht="15.75" thickBot="1">
      <c r="A178" s="263"/>
      <c r="B178" s="264"/>
      <c r="C178" s="265"/>
      <c r="D178" s="266"/>
      <c r="E178" s="266"/>
      <c r="F178" s="267"/>
      <c r="G178" s="47"/>
      <c r="H178" s="48"/>
      <c r="I178" s="232"/>
      <c r="J178" s="47"/>
      <c r="K178" s="48"/>
      <c r="L178" s="46"/>
      <c r="M178" s="47"/>
      <c r="N178" s="48"/>
      <c r="O178" s="184"/>
      <c r="P178" s="47"/>
      <c r="Q178" s="48"/>
      <c r="R178" s="184"/>
      <c r="S178" s="47"/>
      <c r="T178" s="48"/>
      <c r="U178" s="46"/>
      <c r="V178" s="47"/>
      <c r="W178" s="48"/>
      <c r="X178" s="184"/>
      <c r="Y178" s="47"/>
      <c r="Z178" s="48"/>
      <c r="AA178" s="46"/>
      <c r="AB178" s="47"/>
      <c r="AC178" s="48"/>
      <c r="AD178" s="46"/>
      <c r="AE178" s="47"/>
      <c r="AF178" s="48"/>
      <c r="AG178" s="46"/>
      <c r="AH178" s="47"/>
      <c r="AI178" s="48"/>
      <c r="AJ178" s="184"/>
      <c r="AK178" s="47"/>
      <c r="AL178" s="48"/>
      <c r="AM178" s="46"/>
      <c r="AN178" s="47"/>
      <c r="AO178" s="48"/>
      <c r="AP178" s="46"/>
      <c r="AQ178" s="47"/>
      <c r="AR178" s="48"/>
      <c r="AS178" s="46"/>
      <c r="AT178" s="47"/>
      <c r="AU178" s="48"/>
      <c r="AV178" s="46"/>
      <c r="AW178" s="47"/>
      <c r="AX178" s="48"/>
      <c r="AY178" s="46"/>
      <c r="AZ178" s="47"/>
      <c r="BA178" s="48"/>
      <c r="BB178" s="192"/>
      <c r="BC178" s="47"/>
      <c r="BD178" s="48"/>
      <c r="BE178" s="46"/>
      <c r="BF178" s="47"/>
      <c r="BG178" s="48"/>
      <c r="BH178" s="46"/>
      <c r="BI178" s="47"/>
      <c r="BJ178" s="48"/>
      <c r="BK178" s="46"/>
      <c r="BL178" s="47"/>
      <c r="BM178" s="48"/>
      <c r="BN178" s="46"/>
      <c r="BO178" s="47"/>
      <c r="BP178" s="48"/>
      <c r="BQ178" s="184"/>
      <c r="BR178" s="47"/>
      <c r="BS178" s="48"/>
      <c r="BT178" s="184"/>
      <c r="BU178" s="47"/>
      <c r="BV178" s="48"/>
      <c r="BW178" s="184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16"/>
      <c r="EJ178" s="18"/>
      <c r="EK178" s="18"/>
      <c r="EL178" s="18"/>
      <c r="EM178" s="18"/>
      <c r="EN178" s="18"/>
      <c r="EO178" s="18"/>
      <c r="EP178" s="18"/>
      <c r="EQ178" s="18"/>
      <c r="ER178" s="18"/>
      <c r="ES178" s="18"/>
      <c r="ET178" s="18"/>
      <c r="EU178" s="18"/>
      <c r="EV178" s="18"/>
      <c r="EW178" s="18"/>
      <c r="EX178" s="18"/>
      <c r="EY178" s="18"/>
      <c r="EZ178" s="18"/>
      <c r="FA178" s="18"/>
      <c r="FB178" s="18"/>
      <c r="FC178" s="18"/>
      <c r="FD178" s="18"/>
      <c r="FE178" s="18"/>
      <c r="FF178" s="18"/>
      <c r="FG178" s="18"/>
      <c r="FH178" s="18"/>
      <c r="FI178" s="18"/>
      <c r="FJ178" s="18"/>
      <c r="FK178" s="18"/>
      <c r="FL178" s="18"/>
      <c r="FM178" s="18"/>
      <c r="FN178" s="18"/>
      <c r="FO178" s="18"/>
      <c r="FP178" s="18"/>
      <c r="FQ178" s="18"/>
      <c r="FR178" s="18"/>
      <c r="FS178" s="18"/>
      <c r="FT178" s="18"/>
      <c r="FU178" s="18"/>
      <c r="FV178" s="18"/>
      <c r="FW178" s="18"/>
      <c r="FX178" s="18"/>
      <c r="FY178" s="18"/>
      <c r="FZ178" s="18"/>
      <c r="GA178" s="18"/>
      <c r="GB178" s="18"/>
      <c r="GC178" s="18"/>
      <c r="GD178" s="18"/>
      <c r="GE178" s="18"/>
      <c r="GF178" s="18"/>
      <c r="GG178" s="18"/>
      <c r="GH178" s="18"/>
      <c r="GI178" s="18"/>
      <c r="GJ178" s="18"/>
      <c r="GK178" s="18"/>
      <c r="GL178" s="18"/>
      <c r="GM178" s="18"/>
      <c r="GN178" s="18"/>
      <c r="GO178" s="18"/>
      <c r="GP178" s="18"/>
      <c r="GQ178" s="18"/>
      <c r="GR178" s="18"/>
      <c r="GS178" s="18"/>
      <c r="GT178" s="18"/>
      <c r="GU178" s="18"/>
      <c r="GV178" s="18"/>
      <c r="GW178" s="18"/>
      <c r="GX178" s="18"/>
      <c r="GY178" s="18"/>
      <c r="GZ178" s="18"/>
      <c r="HA178" s="18"/>
      <c r="HB178" s="18"/>
      <c r="HC178" s="18"/>
      <c r="HD178" s="18"/>
      <c r="HE178" s="18"/>
      <c r="HF178" s="18"/>
      <c r="HG178" s="18"/>
      <c r="HH178" s="18"/>
      <c r="HI178" s="18"/>
      <c r="HJ178" s="18"/>
      <c r="HK178" s="18"/>
      <c r="HL178" s="18"/>
      <c r="HM178" s="18"/>
      <c r="HN178" s="18"/>
      <c r="HO178" s="18"/>
      <c r="HP178" s="18"/>
      <c r="HQ178" s="18"/>
      <c r="HR178" s="18"/>
      <c r="HS178" s="18"/>
      <c r="HT178" s="18"/>
      <c r="HU178" s="18"/>
      <c r="HV178" s="18"/>
      <c r="HW178" s="18"/>
      <c r="HX178" s="18"/>
      <c r="HY178" s="18"/>
      <c r="HZ178" s="18"/>
      <c r="IA178" s="18"/>
      <c r="IB178" s="18"/>
      <c r="IC178" s="18"/>
      <c r="ID178" s="18"/>
      <c r="IE178" s="18"/>
      <c r="IF178" s="18"/>
      <c r="IG178" s="18"/>
      <c r="IH178" s="18"/>
      <c r="II178" s="18"/>
      <c r="IJ178" s="18"/>
      <c r="IK178" s="18"/>
      <c r="IL178" s="18"/>
      <c r="IM178" s="18"/>
      <c r="IN178" s="18"/>
      <c r="IO178" s="18"/>
      <c r="IP178" s="18"/>
      <c r="IQ178" s="18"/>
      <c r="IR178" s="18"/>
      <c r="IS178" s="18"/>
      <c r="IT178" s="18"/>
      <c r="IU178" s="18"/>
      <c r="IV178" s="18"/>
      <c r="IW178" s="18"/>
      <c r="IX178" s="18"/>
      <c r="IY178" s="18"/>
      <c r="IZ178" s="18"/>
      <c r="JA178" s="18"/>
      <c r="JB178" s="18"/>
      <c r="JC178" s="18"/>
      <c r="JD178" s="18"/>
      <c r="JE178" s="12"/>
      <c r="JF178" s="12"/>
      <c r="JG178" s="12"/>
      <c r="JH178" s="12"/>
      <c r="JI178" s="12"/>
      <c r="JJ178" s="12"/>
      <c r="JK178" s="12"/>
      <c r="JL178" s="12"/>
      <c r="JM178" s="12"/>
      <c r="JN178" s="12"/>
      <c r="JO178" s="12"/>
      <c r="JP178" s="12"/>
      <c r="JQ178" s="12"/>
      <c r="JR178" s="12"/>
      <c r="JS178" s="12"/>
      <c r="JT178" s="12"/>
      <c r="JU178" s="12"/>
      <c r="JV178" s="12"/>
      <c r="JW178" s="12"/>
      <c r="JX178" s="12"/>
      <c r="JY178" s="12"/>
      <c r="JZ178" s="12"/>
      <c r="KA178" s="12"/>
      <c r="KB178" s="12"/>
      <c r="KC178" s="12"/>
      <c r="KD178" s="12"/>
      <c r="KE178" s="12"/>
      <c r="KF178" s="12"/>
      <c r="KG178" s="12"/>
      <c r="KH178" s="12"/>
      <c r="KI178" s="12"/>
      <c r="KJ178" s="12"/>
      <c r="KK178" s="12"/>
      <c r="KL178" s="12"/>
      <c r="KM178" s="12"/>
      <c r="KN178" s="12"/>
      <c r="KO178" s="12"/>
      <c r="KP178" s="12"/>
      <c r="KQ178" s="12"/>
      <c r="KR178" s="12"/>
      <c r="KS178" s="12"/>
      <c r="KT178" s="12"/>
      <c r="KU178" s="12"/>
      <c r="KV178" s="12"/>
      <c r="KW178" s="12"/>
      <c r="KX178" s="12"/>
      <c r="KY178" s="12"/>
      <c r="KZ178" s="12"/>
      <c r="LA178" s="12"/>
      <c r="LB178" s="12"/>
      <c r="LC178" s="12"/>
      <c r="LD178" s="12"/>
      <c r="LE178" s="12"/>
      <c r="LF178" s="12"/>
      <c r="LG178" s="12"/>
      <c r="LH178" s="12"/>
      <c r="LI178" s="12"/>
      <c r="LJ178" s="12"/>
      <c r="LK178" s="12"/>
      <c r="LL178" s="12"/>
      <c r="LM178" s="12"/>
      <c r="LN178" s="12"/>
      <c r="LO178" s="12"/>
      <c r="LP178" s="12"/>
      <c r="LQ178" s="12"/>
      <c r="LR178" s="12"/>
      <c r="LS178" s="12"/>
      <c r="LT178" s="12"/>
      <c r="LU178" s="12"/>
      <c r="LV178" s="12"/>
      <c r="LW178" s="12"/>
      <c r="LX178" s="12"/>
      <c r="LY178" s="12"/>
      <c r="LZ178" s="12"/>
      <c r="MA178" s="12"/>
      <c r="MB178" s="12"/>
      <c r="MC178" s="12"/>
      <c r="MD178" s="12"/>
      <c r="ME178" s="12"/>
      <c r="MF178" s="12"/>
      <c r="MG178" s="12"/>
      <c r="MH178" s="12"/>
      <c r="MI178" s="12"/>
      <c r="MJ178" s="12"/>
      <c r="MK178" s="12"/>
      <c r="ML178" s="12"/>
      <c r="MM178" s="12"/>
      <c r="MN178" s="12"/>
      <c r="MO178" s="12"/>
      <c r="MP178" s="12"/>
      <c r="MQ178" s="12"/>
      <c r="MR178" s="12"/>
      <c r="MS178" s="12"/>
      <c r="MT178" s="12"/>
      <c r="MU178" s="12"/>
      <c r="MV178" s="12"/>
      <c r="MW178" s="12"/>
      <c r="MX178" s="12"/>
      <c r="MY178" s="12"/>
      <c r="MZ178" s="12"/>
      <c r="NA178" s="12"/>
      <c r="NB178" s="12"/>
      <c r="NC178" s="12"/>
      <c r="ND178" s="12"/>
      <c r="NE178" s="12"/>
      <c r="NF178" s="12"/>
      <c r="NG178" s="12"/>
      <c r="NH178" s="12"/>
      <c r="NI178" s="12"/>
      <c r="NJ178" s="12"/>
      <c r="NK178" s="12"/>
      <c r="NL178" s="12"/>
      <c r="NM178" s="12"/>
      <c r="NN178" s="12"/>
      <c r="NO178" s="12"/>
      <c r="NP178" s="12"/>
      <c r="NQ178" s="12"/>
      <c r="NR178" s="12"/>
      <c r="NS178" s="12"/>
      <c r="NT178" s="12"/>
      <c r="NU178" s="12"/>
      <c r="NV178" s="12"/>
      <c r="NW178" s="12"/>
      <c r="NX178" s="12"/>
      <c r="NY178" s="12"/>
      <c r="NZ178" s="12"/>
      <c r="OA178" s="12"/>
      <c r="OB178" s="12"/>
      <c r="OC178" s="12"/>
      <c r="OD178" s="12"/>
      <c r="OE178" s="12"/>
      <c r="OF178" s="12"/>
      <c r="OG178" s="12"/>
      <c r="OH178" s="12"/>
      <c r="OI178" s="12"/>
      <c r="OJ178" s="12"/>
      <c r="OK178" s="12"/>
      <c r="OL178" s="12"/>
      <c r="OM178" s="12"/>
      <c r="ON178"/>
      <c r="OO178"/>
      <c r="OP178"/>
      <c r="OQ178"/>
      <c r="OR178"/>
      <c r="OS178"/>
      <c r="OT178"/>
      <c r="OU178"/>
      <c r="OV178"/>
      <c r="OW178"/>
      <c r="OX178"/>
      <c r="OY178"/>
      <c r="OZ178"/>
      <c r="PA178"/>
      <c r="PB178"/>
      <c r="PC178"/>
      <c r="PD178"/>
      <c r="PE178"/>
      <c r="PF178"/>
      <c r="PG178"/>
      <c r="PH178"/>
      <c r="PI178"/>
      <c r="PJ178"/>
      <c r="PK178"/>
      <c r="PL178"/>
      <c r="PM178"/>
      <c r="PN178"/>
      <c r="PO178"/>
      <c r="PP178"/>
      <c r="PQ178"/>
      <c r="PR178"/>
      <c r="PS178"/>
      <c r="PT178"/>
      <c r="PU178"/>
      <c r="PV178"/>
      <c r="PW178"/>
      <c r="PX178"/>
      <c r="PY178"/>
      <c r="PZ178"/>
      <c r="QA178"/>
      <c r="QB178"/>
      <c r="QC178"/>
      <c r="QD178"/>
      <c r="QE178"/>
      <c r="QF178"/>
      <c r="QG178"/>
      <c r="QH178"/>
      <c r="QI178"/>
      <c r="QJ178"/>
      <c r="QK178"/>
      <c r="QL178"/>
      <c r="QM178"/>
      <c r="QN178"/>
      <c r="QO178"/>
      <c r="QP178"/>
      <c r="QQ178"/>
      <c r="QR178"/>
    </row>
    <row r="179" spans="1:460" ht="15.75" thickBot="1">
      <c r="A179" s="235"/>
      <c r="B179" s="236"/>
      <c r="C179" s="237"/>
      <c r="D179" s="238"/>
      <c r="E179" s="238"/>
      <c r="F179" s="239"/>
      <c r="G179" s="83"/>
      <c r="H179" s="84"/>
      <c r="I179" s="240"/>
      <c r="J179" s="83"/>
      <c r="K179" s="84"/>
      <c r="L179" s="85"/>
      <c r="M179" s="83"/>
      <c r="N179" s="84"/>
      <c r="O179" s="85"/>
      <c r="P179" s="83"/>
      <c r="Q179" s="84"/>
      <c r="R179" s="85"/>
      <c r="S179" s="83"/>
      <c r="T179" s="84"/>
      <c r="U179" s="85"/>
      <c r="V179" s="83"/>
      <c r="W179" s="84"/>
      <c r="X179" s="85"/>
      <c r="Y179" s="83"/>
      <c r="Z179" s="84"/>
      <c r="AA179" s="85"/>
      <c r="AB179" s="83"/>
      <c r="AC179" s="84"/>
      <c r="AD179" s="85"/>
      <c r="AE179" s="83"/>
      <c r="AF179" s="84"/>
      <c r="AG179" s="85"/>
      <c r="AH179" s="83"/>
      <c r="AI179" s="84"/>
      <c r="AJ179" s="85"/>
      <c r="AK179" s="83"/>
      <c r="AL179" s="84"/>
      <c r="AM179" s="85"/>
      <c r="AN179" s="83"/>
      <c r="AO179" s="84"/>
      <c r="AP179" s="85"/>
      <c r="AQ179" s="83"/>
      <c r="AR179" s="84"/>
      <c r="AS179" s="85"/>
      <c r="AT179" s="83"/>
      <c r="AU179" s="84"/>
      <c r="AV179" s="85"/>
      <c r="AW179" s="83"/>
      <c r="AX179" s="84"/>
      <c r="AY179" s="85"/>
      <c r="AZ179" s="83"/>
      <c r="BA179" s="84"/>
      <c r="BB179" s="85"/>
      <c r="BC179" s="83"/>
      <c r="BD179" s="84"/>
      <c r="BE179" s="85"/>
      <c r="BF179" s="83"/>
      <c r="BG179" s="84"/>
      <c r="BH179" s="85"/>
      <c r="BI179" s="83"/>
      <c r="BJ179" s="84"/>
      <c r="BK179" s="85"/>
      <c r="BL179" s="83"/>
      <c r="BM179" s="84"/>
      <c r="BN179" s="85"/>
      <c r="BO179" s="83"/>
      <c r="BP179" s="84"/>
      <c r="BQ179" s="85"/>
      <c r="BR179" s="83"/>
      <c r="BS179" s="84"/>
      <c r="BT179" s="85"/>
      <c r="BU179" s="83"/>
      <c r="BV179" s="84"/>
      <c r="BW179" s="85"/>
    </row>
    <row r="180" spans="1:460">
      <c r="A180" s="300" t="s">
        <v>189</v>
      </c>
      <c r="B180" s="301"/>
      <c r="C180" s="301"/>
      <c r="D180" s="301"/>
      <c r="E180" s="301"/>
      <c r="F180" s="302"/>
      <c r="G180" s="244"/>
      <c r="H180" s="245"/>
      <c r="I180" s="246"/>
      <c r="J180" s="244"/>
      <c r="K180" s="245"/>
      <c r="L180" s="247"/>
      <c r="M180" s="244"/>
      <c r="N180" s="245"/>
      <c r="O180" s="247"/>
      <c r="P180" s="244"/>
      <c r="Q180" s="245"/>
      <c r="R180" s="247"/>
      <c r="S180" s="244"/>
      <c r="T180" s="245"/>
      <c r="U180" s="247"/>
      <c r="V180" s="244"/>
      <c r="W180" s="245"/>
      <c r="X180" s="247"/>
      <c r="Y180" s="244"/>
      <c r="Z180" s="245"/>
      <c r="AA180" s="247"/>
      <c r="AB180" s="244"/>
      <c r="AC180" s="245"/>
      <c r="AD180" s="247"/>
      <c r="AE180" s="244"/>
      <c r="AF180" s="245"/>
      <c r="AG180" s="247"/>
      <c r="AH180" s="244"/>
      <c r="AI180" s="245"/>
      <c r="AJ180" s="247"/>
      <c r="AK180" s="244"/>
      <c r="AL180" s="245"/>
      <c r="AM180" s="247"/>
      <c r="AN180" s="244"/>
      <c r="AO180" s="245"/>
      <c r="AP180" s="247"/>
      <c r="AQ180" s="244"/>
      <c r="AR180" s="245"/>
      <c r="AS180" s="247"/>
      <c r="AT180" s="244"/>
      <c r="AU180" s="245"/>
      <c r="AV180" s="247"/>
      <c r="AW180" s="244"/>
      <c r="AX180" s="245"/>
      <c r="AY180" s="247"/>
      <c r="AZ180" s="244"/>
      <c r="BA180" s="245"/>
      <c r="BB180" s="247"/>
      <c r="BC180" s="244"/>
      <c r="BD180" s="245"/>
      <c r="BE180" s="247"/>
      <c r="BF180" s="244"/>
      <c r="BG180" s="245"/>
      <c r="BH180" s="247"/>
      <c r="BI180" s="244"/>
      <c r="BJ180" s="245"/>
      <c r="BK180" s="247"/>
      <c r="BL180" s="244"/>
      <c r="BM180" s="245"/>
      <c r="BN180" s="247"/>
      <c r="BO180" s="244"/>
      <c r="BP180" s="245"/>
      <c r="BQ180" s="247"/>
      <c r="BR180" s="244"/>
      <c r="BS180" s="245"/>
      <c r="BT180" s="247"/>
      <c r="BU180" s="244"/>
      <c r="BV180" s="245"/>
      <c r="BW180" s="247"/>
    </row>
    <row r="181" spans="1:460" ht="21" customHeight="1">
      <c r="A181" s="280">
        <v>1</v>
      </c>
      <c r="B181" s="107" t="s">
        <v>167</v>
      </c>
      <c r="C181" s="102" t="s">
        <v>8</v>
      </c>
      <c r="D181" s="105">
        <f>G181+J181+M181+P181+AB181+AE181+AH181+AN181+AQ181+AK181+AT181+AZ181+BC181+AW181+BF181+BI181+BL181+BO181+BR181+BU181+S181+V181+Y181</f>
        <v>258</v>
      </c>
      <c r="E181" s="105">
        <f>H181+K181+N181+Q181+T181+W181+Z181+AC181+AF181+AI181+AL181+AO181+AR181+AU181+AX181+BA181+BD181+BG181+BJ181+BM181+BP181+BS181+BV181</f>
        <v>233</v>
      </c>
      <c r="F181" s="161">
        <f>D181+E181</f>
        <v>491</v>
      </c>
      <c r="G181" s="28">
        <v>5</v>
      </c>
      <c r="H181" s="29">
        <v>10</v>
      </c>
      <c r="I181" s="171">
        <f>G181+H181</f>
        <v>15</v>
      </c>
      <c r="J181" s="28">
        <v>50</v>
      </c>
      <c r="K181" s="29">
        <v>50</v>
      </c>
      <c r="L181" s="30">
        <v>100</v>
      </c>
      <c r="M181" s="28">
        <v>0</v>
      </c>
      <c r="N181" s="29">
        <v>0</v>
      </c>
      <c r="O181" s="30">
        <f>M181+N181</f>
        <v>0</v>
      </c>
      <c r="P181" s="28">
        <v>0</v>
      </c>
      <c r="Q181" s="29">
        <v>0</v>
      </c>
      <c r="R181" s="30">
        <f>P181+Q181</f>
        <v>0</v>
      </c>
      <c r="S181" s="34">
        <v>0</v>
      </c>
      <c r="T181" s="35">
        <v>0</v>
      </c>
      <c r="U181" s="30">
        <f>S181+T181</f>
        <v>0</v>
      </c>
      <c r="V181" s="28">
        <v>2</v>
      </c>
      <c r="W181" s="29">
        <v>2</v>
      </c>
      <c r="X181" s="30">
        <v>4</v>
      </c>
      <c r="Y181" s="28">
        <v>50</v>
      </c>
      <c r="Z181" s="29">
        <v>50</v>
      </c>
      <c r="AA181" s="30">
        <f>Y181+Z181</f>
        <v>100</v>
      </c>
      <c r="AB181" s="28">
        <v>50</v>
      </c>
      <c r="AC181" s="29">
        <v>20</v>
      </c>
      <c r="AD181" s="30">
        <f>AB181+AC181</f>
        <v>70</v>
      </c>
      <c r="AE181" s="28">
        <v>0</v>
      </c>
      <c r="AF181" s="29">
        <v>0</v>
      </c>
      <c r="AG181" s="30">
        <f>AE181+AF181</f>
        <v>0</v>
      </c>
      <c r="AH181" s="34">
        <v>0</v>
      </c>
      <c r="AI181" s="35">
        <v>0</v>
      </c>
      <c r="AJ181" s="30">
        <f>AH181+AI181</f>
        <v>0</v>
      </c>
      <c r="AK181" s="28">
        <v>10</v>
      </c>
      <c r="AL181" s="29">
        <v>10</v>
      </c>
      <c r="AM181" s="30">
        <f>AK181+AL181</f>
        <v>20</v>
      </c>
      <c r="AN181" s="28">
        <v>0</v>
      </c>
      <c r="AO181" s="29">
        <v>0</v>
      </c>
      <c r="AP181" s="30">
        <f>AN181+AO181</f>
        <v>0</v>
      </c>
      <c r="AQ181" s="28">
        <v>20</v>
      </c>
      <c r="AR181" s="29">
        <v>20</v>
      </c>
      <c r="AS181" s="30">
        <f>AQ181+AR181</f>
        <v>40</v>
      </c>
      <c r="AT181" s="28">
        <v>0</v>
      </c>
      <c r="AU181" s="29">
        <v>0</v>
      </c>
      <c r="AV181" s="30">
        <f>AT181+AU181</f>
        <v>0</v>
      </c>
      <c r="AW181" s="28">
        <v>0</v>
      </c>
      <c r="AX181" s="29">
        <v>0</v>
      </c>
      <c r="AY181" s="30">
        <f>AW181+AX181</f>
        <v>0</v>
      </c>
      <c r="AZ181" s="34">
        <v>1</v>
      </c>
      <c r="BA181" s="35">
        <v>1</v>
      </c>
      <c r="BB181" s="191">
        <f t="shared" ref="BB181:BB202" si="199">SUM(AZ181:BA181)</f>
        <v>2</v>
      </c>
      <c r="BC181" s="28">
        <v>50</v>
      </c>
      <c r="BD181" s="29">
        <v>50</v>
      </c>
      <c r="BE181" s="30">
        <f>BC181+BD181</f>
        <v>100</v>
      </c>
      <c r="BF181" s="28">
        <v>0</v>
      </c>
      <c r="BG181" s="29">
        <v>0</v>
      </c>
      <c r="BH181" s="30">
        <f>BF181+BG181</f>
        <v>0</v>
      </c>
      <c r="BI181" s="28">
        <v>0</v>
      </c>
      <c r="BJ181" s="29">
        <v>0</v>
      </c>
      <c r="BK181" s="30">
        <f>BI181+BJ181</f>
        <v>0</v>
      </c>
      <c r="BL181" s="28">
        <v>0</v>
      </c>
      <c r="BM181" s="29">
        <v>0</v>
      </c>
      <c r="BN181" s="30">
        <f>BL181+BM181</f>
        <v>0</v>
      </c>
      <c r="BO181" s="28">
        <v>0</v>
      </c>
      <c r="BP181" s="29">
        <v>0</v>
      </c>
      <c r="BQ181" s="30">
        <f>BO181+BP181</f>
        <v>0</v>
      </c>
      <c r="BR181" s="28">
        <v>20</v>
      </c>
      <c r="BS181" s="29">
        <v>20</v>
      </c>
      <c r="BT181" s="30">
        <f>BR181+BS181</f>
        <v>40</v>
      </c>
      <c r="BU181" s="28">
        <v>0</v>
      </c>
      <c r="BV181" s="29">
        <v>0</v>
      </c>
      <c r="BW181" s="30">
        <f>BU181+BV181</f>
        <v>0</v>
      </c>
    </row>
    <row r="182" spans="1:460" ht="18" customHeight="1">
      <c r="A182" s="280">
        <v>2</v>
      </c>
      <c r="B182" s="107" t="s">
        <v>168</v>
      </c>
      <c r="C182" s="102" t="s">
        <v>8</v>
      </c>
      <c r="D182" s="105">
        <f t="shared" ref="D182:D202" si="200">G182+J182+M182+P182+AB182+AE182+AH182+AN182+AQ182+AK182+AT182+AZ182+BC182+AW182+BF182+BI182+BL182+BO182+BR182+BU182+S182+V182+Y182</f>
        <v>218</v>
      </c>
      <c r="E182" s="105">
        <f t="shared" ref="E182:E202" si="201">H182+K182+N182+Q182+T182+W182+Z182+AC182+AF182+AI182+AL182+AO182+AR182+AU182+AX182+BA182+BD182+BG182+BJ182+BM182+BP182+BS182+BV182</f>
        <v>203</v>
      </c>
      <c r="F182" s="161">
        <f t="shared" ref="F182:F202" si="202">D182+E182</f>
        <v>421</v>
      </c>
      <c r="G182" s="28">
        <v>5</v>
      </c>
      <c r="H182" s="29">
        <v>10</v>
      </c>
      <c r="I182" s="171">
        <f t="shared" ref="I182:I202" si="203">G182+H182</f>
        <v>15</v>
      </c>
      <c r="J182" s="28">
        <v>50</v>
      </c>
      <c r="K182" s="29">
        <v>50</v>
      </c>
      <c r="L182" s="30">
        <v>100</v>
      </c>
      <c r="M182" s="28">
        <v>0</v>
      </c>
      <c r="N182" s="29">
        <v>0</v>
      </c>
      <c r="O182" s="30">
        <f t="shared" ref="O182:O202" si="204">M182+N182</f>
        <v>0</v>
      </c>
      <c r="P182" s="28">
        <v>0</v>
      </c>
      <c r="Q182" s="29">
        <v>0</v>
      </c>
      <c r="R182" s="30">
        <f t="shared" ref="R182:R202" si="205">P182+Q182</f>
        <v>0</v>
      </c>
      <c r="S182" s="34">
        <v>0</v>
      </c>
      <c r="T182" s="35">
        <v>0</v>
      </c>
      <c r="U182" s="30">
        <f t="shared" ref="U182:U202" si="206">S182+T182</f>
        <v>0</v>
      </c>
      <c r="V182" s="28">
        <v>2</v>
      </c>
      <c r="W182" s="29">
        <v>2</v>
      </c>
      <c r="X182" s="30">
        <v>4</v>
      </c>
      <c r="Y182" s="28">
        <v>50</v>
      </c>
      <c r="Z182" s="29">
        <v>50</v>
      </c>
      <c r="AA182" s="30">
        <f t="shared" ref="AA182:AA202" si="207">Y182+Z182</f>
        <v>100</v>
      </c>
      <c r="AB182" s="28">
        <v>30</v>
      </c>
      <c r="AC182" s="29">
        <v>10</v>
      </c>
      <c r="AD182" s="30">
        <f t="shared" ref="AD182:AD202" si="208">AB182+AC182</f>
        <v>40</v>
      </c>
      <c r="AE182" s="28">
        <v>0</v>
      </c>
      <c r="AF182" s="29">
        <v>0</v>
      </c>
      <c r="AG182" s="30">
        <f t="shared" ref="AG182:AG202" si="209">AE182+AF182</f>
        <v>0</v>
      </c>
      <c r="AH182" s="34">
        <v>0</v>
      </c>
      <c r="AI182" s="35">
        <v>0</v>
      </c>
      <c r="AJ182" s="30">
        <f t="shared" ref="AJ182:AJ202" si="210">AH182+AI182</f>
        <v>0</v>
      </c>
      <c r="AK182" s="28">
        <v>10</v>
      </c>
      <c r="AL182" s="29">
        <v>10</v>
      </c>
      <c r="AM182" s="30">
        <f t="shared" ref="AM182:AM202" si="211">AK182+AL182</f>
        <v>20</v>
      </c>
      <c r="AN182" s="28">
        <v>0</v>
      </c>
      <c r="AO182" s="29">
        <v>0</v>
      </c>
      <c r="AP182" s="30">
        <f t="shared" ref="AP182:AP202" si="212">AN182+AO182</f>
        <v>0</v>
      </c>
      <c r="AQ182" s="28">
        <v>0</v>
      </c>
      <c r="AR182" s="29">
        <v>0</v>
      </c>
      <c r="AS182" s="30">
        <f t="shared" ref="AS182:AS202" si="213">AQ182+AR182</f>
        <v>0</v>
      </c>
      <c r="AT182" s="28">
        <v>0</v>
      </c>
      <c r="AU182" s="29">
        <v>0</v>
      </c>
      <c r="AV182" s="30">
        <f t="shared" ref="AV182:AV202" si="214">AT182+AU182</f>
        <v>0</v>
      </c>
      <c r="AW182" s="28">
        <v>0</v>
      </c>
      <c r="AX182" s="29">
        <v>0</v>
      </c>
      <c r="AY182" s="30">
        <f t="shared" ref="AY182:AY202" si="215">AW182+AX182</f>
        <v>0</v>
      </c>
      <c r="AZ182" s="34">
        <v>1</v>
      </c>
      <c r="BA182" s="35">
        <v>1</v>
      </c>
      <c r="BB182" s="191">
        <f t="shared" si="199"/>
        <v>2</v>
      </c>
      <c r="BC182" s="28">
        <v>50</v>
      </c>
      <c r="BD182" s="29">
        <v>50</v>
      </c>
      <c r="BE182" s="30">
        <f t="shared" ref="BE182:BE202" si="216">BC182+BD182</f>
        <v>100</v>
      </c>
      <c r="BF182" s="28">
        <v>0</v>
      </c>
      <c r="BG182" s="29">
        <v>0</v>
      </c>
      <c r="BH182" s="30">
        <f t="shared" ref="BH182:BH202" si="217">BF182+BG182</f>
        <v>0</v>
      </c>
      <c r="BI182" s="28">
        <v>0</v>
      </c>
      <c r="BJ182" s="29">
        <v>0</v>
      </c>
      <c r="BK182" s="30">
        <f t="shared" ref="BK182:BK202" si="218">BI182+BJ182</f>
        <v>0</v>
      </c>
      <c r="BL182" s="28">
        <v>0</v>
      </c>
      <c r="BM182" s="29">
        <v>0</v>
      </c>
      <c r="BN182" s="30">
        <f t="shared" ref="BN182:BN202" si="219">BL182+BM182</f>
        <v>0</v>
      </c>
      <c r="BO182" s="28">
        <v>0</v>
      </c>
      <c r="BP182" s="29">
        <v>0</v>
      </c>
      <c r="BQ182" s="30">
        <f t="shared" ref="BQ182:BQ202" si="220">BO182+BP182</f>
        <v>0</v>
      </c>
      <c r="BR182" s="28">
        <v>20</v>
      </c>
      <c r="BS182" s="29">
        <v>20</v>
      </c>
      <c r="BT182" s="30">
        <f t="shared" ref="BT182:BT202" si="221">BR182+BS182</f>
        <v>40</v>
      </c>
      <c r="BU182" s="28">
        <v>0</v>
      </c>
      <c r="BV182" s="29">
        <v>0</v>
      </c>
      <c r="BW182" s="30">
        <f t="shared" ref="BW182:BW202" si="222">BU182+BV182</f>
        <v>0</v>
      </c>
    </row>
    <row r="183" spans="1:460" ht="21.75" customHeight="1">
      <c r="A183" s="280">
        <v>3</v>
      </c>
      <c r="B183" s="107" t="s">
        <v>169</v>
      </c>
      <c r="C183" s="102" t="s">
        <v>8</v>
      </c>
      <c r="D183" s="105">
        <f t="shared" si="200"/>
        <v>168</v>
      </c>
      <c r="E183" s="105">
        <f t="shared" si="201"/>
        <v>173</v>
      </c>
      <c r="F183" s="161">
        <f t="shared" si="202"/>
        <v>341</v>
      </c>
      <c r="G183" s="28">
        <v>5</v>
      </c>
      <c r="H183" s="29">
        <v>10</v>
      </c>
      <c r="I183" s="171">
        <f t="shared" si="203"/>
        <v>15</v>
      </c>
      <c r="J183" s="28">
        <v>20</v>
      </c>
      <c r="K183" s="29">
        <v>20</v>
      </c>
      <c r="L183" s="30">
        <v>40</v>
      </c>
      <c r="M183" s="28">
        <v>0</v>
      </c>
      <c r="N183" s="29">
        <v>0</v>
      </c>
      <c r="O183" s="30">
        <f t="shared" si="204"/>
        <v>0</v>
      </c>
      <c r="P183" s="28">
        <v>0</v>
      </c>
      <c r="Q183" s="29">
        <v>0</v>
      </c>
      <c r="R183" s="30">
        <f t="shared" si="205"/>
        <v>0</v>
      </c>
      <c r="S183" s="34">
        <v>0</v>
      </c>
      <c r="T183" s="35">
        <v>0</v>
      </c>
      <c r="U183" s="30">
        <f t="shared" si="206"/>
        <v>0</v>
      </c>
      <c r="V183" s="28">
        <v>2</v>
      </c>
      <c r="W183" s="29">
        <v>2</v>
      </c>
      <c r="X183" s="30">
        <v>4</v>
      </c>
      <c r="Y183" s="28">
        <v>50</v>
      </c>
      <c r="Z183" s="29">
        <v>50</v>
      </c>
      <c r="AA183" s="30">
        <f t="shared" si="207"/>
        <v>100</v>
      </c>
      <c r="AB183" s="28">
        <v>10</v>
      </c>
      <c r="AC183" s="29">
        <v>10</v>
      </c>
      <c r="AD183" s="30">
        <f t="shared" si="208"/>
        <v>20</v>
      </c>
      <c r="AE183" s="28">
        <v>0</v>
      </c>
      <c r="AF183" s="29">
        <v>0</v>
      </c>
      <c r="AG183" s="30">
        <f t="shared" si="209"/>
        <v>0</v>
      </c>
      <c r="AH183" s="34">
        <v>0</v>
      </c>
      <c r="AI183" s="35">
        <v>0</v>
      </c>
      <c r="AJ183" s="30">
        <f t="shared" si="210"/>
        <v>0</v>
      </c>
      <c r="AK183" s="28">
        <v>10</v>
      </c>
      <c r="AL183" s="29">
        <v>10</v>
      </c>
      <c r="AM183" s="30">
        <f t="shared" si="211"/>
        <v>20</v>
      </c>
      <c r="AN183" s="28">
        <v>0</v>
      </c>
      <c r="AO183" s="29">
        <v>0</v>
      </c>
      <c r="AP183" s="30">
        <f t="shared" si="212"/>
        <v>0</v>
      </c>
      <c r="AQ183" s="28">
        <v>0</v>
      </c>
      <c r="AR183" s="29">
        <v>0</v>
      </c>
      <c r="AS183" s="30">
        <f t="shared" si="213"/>
        <v>0</v>
      </c>
      <c r="AT183" s="28">
        <v>0</v>
      </c>
      <c r="AU183" s="29">
        <v>0</v>
      </c>
      <c r="AV183" s="30">
        <f t="shared" si="214"/>
        <v>0</v>
      </c>
      <c r="AW183" s="28">
        <v>0</v>
      </c>
      <c r="AX183" s="29">
        <v>0</v>
      </c>
      <c r="AY183" s="30">
        <f t="shared" si="215"/>
        <v>0</v>
      </c>
      <c r="AZ183" s="34">
        <v>1</v>
      </c>
      <c r="BA183" s="35">
        <v>1</v>
      </c>
      <c r="BB183" s="191">
        <f t="shared" si="199"/>
        <v>2</v>
      </c>
      <c r="BC183" s="28">
        <v>50</v>
      </c>
      <c r="BD183" s="29">
        <v>50</v>
      </c>
      <c r="BE183" s="30">
        <f t="shared" si="216"/>
        <v>100</v>
      </c>
      <c r="BF183" s="28">
        <v>0</v>
      </c>
      <c r="BG183" s="29">
        <v>0</v>
      </c>
      <c r="BH183" s="30">
        <f t="shared" si="217"/>
        <v>0</v>
      </c>
      <c r="BI183" s="28">
        <v>0</v>
      </c>
      <c r="BJ183" s="29">
        <v>0</v>
      </c>
      <c r="BK183" s="30">
        <f t="shared" si="218"/>
        <v>0</v>
      </c>
      <c r="BL183" s="28">
        <v>0</v>
      </c>
      <c r="BM183" s="29">
        <v>0</v>
      </c>
      <c r="BN183" s="30">
        <f t="shared" si="219"/>
        <v>0</v>
      </c>
      <c r="BO183" s="28">
        <v>0</v>
      </c>
      <c r="BP183" s="29">
        <v>0</v>
      </c>
      <c r="BQ183" s="30">
        <f t="shared" si="220"/>
        <v>0</v>
      </c>
      <c r="BR183" s="28">
        <v>20</v>
      </c>
      <c r="BS183" s="29">
        <v>20</v>
      </c>
      <c r="BT183" s="30">
        <f t="shared" si="221"/>
        <v>40</v>
      </c>
      <c r="BU183" s="28">
        <v>0</v>
      </c>
      <c r="BV183" s="29">
        <v>0</v>
      </c>
      <c r="BW183" s="30">
        <f t="shared" si="222"/>
        <v>0</v>
      </c>
    </row>
    <row r="184" spans="1:460" ht="24">
      <c r="A184" s="280">
        <v>4</v>
      </c>
      <c r="B184" s="107" t="s">
        <v>170</v>
      </c>
      <c r="C184" s="102" t="s">
        <v>8</v>
      </c>
      <c r="D184" s="105">
        <f t="shared" si="200"/>
        <v>213</v>
      </c>
      <c r="E184" s="105">
        <f t="shared" si="201"/>
        <v>218</v>
      </c>
      <c r="F184" s="161">
        <f t="shared" si="202"/>
        <v>431</v>
      </c>
      <c r="G184" s="28">
        <v>5</v>
      </c>
      <c r="H184" s="29">
        <v>10</v>
      </c>
      <c r="I184" s="171">
        <f t="shared" si="203"/>
        <v>15</v>
      </c>
      <c r="J184" s="28">
        <v>25</v>
      </c>
      <c r="K184" s="29">
        <v>25</v>
      </c>
      <c r="L184" s="30">
        <v>50</v>
      </c>
      <c r="M184" s="28">
        <v>0</v>
      </c>
      <c r="N184" s="29">
        <v>0</v>
      </c>
      <c r="O184" s="30">
        <f t="shared" si="204"/>
        <v>0</v>
      </c>
      <c r="P184" s="28">
        <v>0</v>
      </c>
      <c r="Q184" s="29">
        <v>0</v>
      </c>
      <c r="R184" s="30">
        <f t="shared" si="205"/>
        <v>0</v>
      </c>
      <c r="S184" s="34">
        <v>0</v>
      </c>
      <c r="T184" s="35">
        <v>0</v>
      </c>
      <c r="U184" s="30">
        <f t="shared" si="206"/>
        <v>0</v>
      </c>
      <c r="V184" s="28">
        <v>2</v>
      </c>
      <c r="W184" s="29">
        <v>2</v>
      </c>
      <c r="X184" s="30">
        <v>4</v>
      </c>
      <c r="Y184" s="28">
        <v>0</v>
      </c>
      <c r="Z184" s="29">
        <v>0</v>
      </c>
      <c r="AA184" s="30">
        <f t="shared" si="207"/>
        <v>0</v>
      </c>
      <c r="AB184" s="28">
        <v>30</v>
      </c>
      <c r="AC184" s="29">
        <v>30</v>
      </c>
      <c r="AD184" s="30">
        <f t="shared" si="208"/>
        <v>60</v>
      </c>
      <c r="AE184" s="28">
        <v>0</v>
      </c>
      <c r="AF184" s="29">
        <v>0</v>
      </c>
      <c r="AG184" s="30">
        <f t="shared" si="209"/>
        <v>0</v>
      </c>
      <c r="AH184" s="34">
        <v>0</v>
      </c>
      <c r="AI184" s="35">
        <v>0</v>
      </c>
      <c r="AJ184" s="30">
        <f t="shared" si="210"/>
        <v>0</v>
      </c>
      <c r="AK184" s="28">
        <v>0</v>
      </c>
      <c r="AL184" s="29">
        <v>0</v>
      </c>
      <c r="AM184" s="30">
        <f t="shared" si="211"/>
        <v>0</v>
      </c>
      <c r="AN184" s="28">
        <v>0</v>
      </c>
      <c r="AO184" s="29">
        <v>0</v>
      </c>
      <c r="AP184" s="30">
        <f t="shared" si="212"/>
        <v>0</v>
      </c>
      <c r="AQ184" s="28">
        <v>0</v>
      </c>
      <c r="AR184" s="29">
        <v>0</v>
      </c>
      <c r="AS184" s="30">
        <f t="shared" si="213"/>
        <v>0</v>
      </c>
      <c r="AT184" s="28">
        <v>0</v>
      </c>
      <c r="AU184" s="29">
        <v>0</v>
      </c>
      <c r="AV184" s="30">
        <f t="shared" si="214"/>
        <v>0</v>
      </c>
      <c r="AW184" s="28">
        <v>0</v>
      </c>
      <c r="AX184" s="29">
        <v>0</v>
      </c>
      <c r="AY184" s="30">
        <f t="shared" si="215"/>
        <v>0</v>
      </c>
      <c r="AZ184" s="34">
        <v>1</v>
      </c>
      <c r="BA184" s="35">
        <v>1</v>
      </c>
      <c r="BB184" s="191">
        <f t="shared" si="199"/>
        <v>2</v>
      </c>
      <c r="BC184" s="28">
        <v>150</v>
      </c>
      <c r="BD184" s="29">
        <v>150</v>
      </c>
      <c r="BE184" s="30">
        <f t="shared" si="216"/>
        <v>300</v>
      </c>
      <c r="BF184" s="28">
        <v>0</v>
      </c>
      <c r="BG184" s="29">
        <v>0</v>
      </c>
      <c r="BH184" s="30">
        <f t="shared" si="217"/>
        <v>0</v>
      </c>
      <c r="BI184" s="28">
        <v>0</v>
      </c>
      <c r="BJ184" s="29">
        <v>0</v>
      </c>
      <c r="BK184" s="30">
        <f t="shared" si="218"/>
        <v>0</v>
      </c>
      <c r="BL184" s="28">
        <v>0</v>
      </c>
      <c r="BM184" s="29">
        <v>0</v>
      </c>
      <c r="BN184" s="30">
        <f t="shared" si="219"/>
        <v>0</v>
      </c>
      <c r="BO184" s="28">
        <v>0</v>
      </c>
      <c r="BP184" s="29">
        <v>0</v>
      </c>
      <c r="BQ184" s="30">
        <f t="shared" si="220"/>
        <v>0</v>
      </c>
      <c r="BR184" s="28">
        <v>0</v>
      </c>
      <c r="BS184" s="29">
        <v>0</v>
      </c>
      <c r="BT184" s="30">
        <f t="shared" si="221"/>
        <v>0</v>
      </c>
      <c r="BU184" s="28">
        <v>0</v>
      </c>
      <c r="BV184" s="29">
        <v>0</v>
      </c>
      <c r="BW184" s="30">
        <f t="shared" si="222"/>
        <v>0</v>
      </c>
    </row>
    <row r="185" spans="1:460" ht="24">
      <c r="A185" s="280">
        <v>5</v>
      </c>
      <c r="B185" s="107" t="s">
        <v>171</v>
      </c>
      <c r="C185" s="102" t="s">
        <v>8</v>
      </c>
      <c r="D185" s="105">
        <f t="shared" si="200"/>
        <v>213</v>
      </c>
      <c r="E185" s="105">
        <f t="shared" si="201"/>
        <v>218</v>
      </c>
      <c r="F185" s="161">
        <f t="shared" si="202"/>
        <v>431</v>
      </c>
      <c r="G185" s="28">
        <v>5</v>
      </c>
      <c r="H185" s="29">
        <v>10</v>
      </c>
      <c r="I185" s="171">
        <f t="shared" si="203"/>
        <v>15</v>
      </c>
      <c r="J185" s="28">
        <v>25</v>
      </c>
      <c r="K185" s="29">
        <v>25</v>
      </c>
      <c r="L185" s="30">
        <v>50</v>
      </c>
      <c r="M185" s="28">
        <v>0</v>
      </c>
      <c r="N185" s="29">
        <v>0</v>
      </c>
      <c r="O185" s="30">
        <f t="shared" si="204"/>
        <v>0</v>
      </c>
      <c r="P185" s="28">
        <v>0</v>
      </c>
      <c r="Q185" s="29">
        <v>0</v>
      </c>
      <c r="R185" s="30">
        <f t="shared" si="205"/>
        <v>0</v>
      </c>
      <c r="S185" s="34">
        <v>0</v>
      </c>
      <c r="T185" s="35">
        <v>0</v>
      </c>
      <c r="U185" s="30">
        <f t="shared" si="206"/>
        <v>0</v>
      </c>
      <c r="V185" s="28">
        <v>2</v>
      </c>
      <c r="W185" s="29">
        <v>2</v>
      </c>
      <c r="X185" s="30">
        <v>4</v>
      </c>
      <c r="Y185" s="28">
        <v>0</v>
      </c>
      <c r="Z185" s="29">
        <v>0</v>
      </c>
      <c r="AA185" s="30">
        <f t="shared" si="207"/>
        <v>0</v>
      </c>
      <c r="AB185" s="28">
        <v>30</v>
      </c>
      <c r="AC185" s="29">
        <v>30</v>
      </c>
      <c r="AD185" s="30">
        <f t="shared" si="208"/>
        <v>60</v>
      </c>
      <c r="AE185" s="28">
        <v>0</v>
      </c>
      <c r="AF185" s="29">
        <v>0</v>
      </c>
      <c r="AG185" s="30">
        <f t="shared" si="209"/>
        <v>0</v>
      </c>
      <c r="AH185" s="34">
        <v>0</v>
      </c>
      <c r="AI185" s="35">
        <v>0</v>
      </c>
      <c r="AJ185" s="30">
        <f t="shared" si="210"/>
        <v>0</v>
      </c>
      <c r="AK185" s="28">
        <v>0</v>
      </c>
      <c r="AL185" s="29">
        <v>0</v>
      </c>
      <c r="AM185" s="30">
        <f t="shared" si="211"/>
        <v>0</v>
      </c>
      <c r="AN185" s="28">
        <v>0</v>
      </c>
      <c r="AO185" s="29">
        <v>0</v>
      </c>
      <c r="AP185" s="30">
        <f t="shared" si="212"/>
        <v>0</v>
      </c>
      <c r="AQ185" s="28">
        <v>0</v>
      </c>
      <c r="AR185" s="29">
        <v>0</v>
      </c>
      <c r="AS185" s="30">
        <f t="shared" si="213"/>
        <v>0</v>
      </c>
      <c r="AT185" s="28">
        <v>0</v>
      </c>
      <c r="AU185" s="29">
        <v>0</v>
      </c>
      <c r="AV185" s="30">
        <f t="shared" si="214"/>
        <v>0</v>
      </c>
      <c r="AW185" s="28">
        <v>0</v>
      </c>
      <c r="AX185" s="29">
        <v>0</v>
      </c>
      <c r="AY185" s="30">
        <f t="shared" si="215"/>
        <v>0</v>
      </c>
      <c r="AZ185" s="34">
        <v>1</v>
      </c>
      <c r="BA185" s="35">
        <v>1</v>
      </c>
      <c r="BB185" s="191">
        <f t="shared" si="199"/>
        <v>2</v>
      </c>
      <c r="BC185" s="28">
        <v>150</v>
      </c>
      <c r="BD185" s="29">
        <v>150</v>
      </c>
      <c r="BE185" s="30">
        <f t="shared" si="216"/>
        <v>300</v>
      </c>
      <c r="BF185" s="28">
        <v>0</v>
      </c>
      <c r="BG185" s="29">
        <v>0</v>
      </c>
      <c r="BH185" s="30">
        <f t="shared" si="217"/>
        <v>0</v>
      </c>
      <c r="BI185" s="28">
        <v>0</v>
      </c>
      <c r="BJ185" s="29">
        <v>0</v>
      </c>
      <c r="BK185" s="30">
        <f t="shared" si="218"/>
        <v>0</v>
      </c>
      <c r="BL185" s="28">
        <v>0</v>
      </c>
      <c r="BM185" s="29">
        <v>0</v>
      </c>
      <c r="BN185" s="30">
        <f t="shared" si="219"/>
        <v>0</v>
      </c>
      <c r="BO185" s="28">
        <v>0</v>
      </c>
      <c r="BP185" s="29">
        <v>0</v>
      </c>
      <c r="BQ185" s="30">
        <f t="shared" si="220"/>
        <v>0</v>
      </c>
      <c r="BR185" s="28">
        <v>0</v>
      </c>
      <c r="BS185" s="29">
        <v>0</v>
      </c>
      <c r="BT185" s="30">
        <f t="shared" si="221"/>
        <v>0</v>
      </c>
      <c r="BU185" s="28">
        <v>0</v>
      </c>
      <c r="BV185" s="29">
        <v>0</v>
      </c>
      <c r="BW185" s="30">
        <f t="shared" si="222"/>
        <v>0</v>
      </c>
    </row>
    <row r="186" spans="1:460">
      <c r="A186" s="280">
        <v>6</v>
      </c>
      <c r="B186" s="107" t="s">
        <v>172</v>
      </c>
      <c r="C186" s="102" t="s">
        <v>8</v>
      </c>
      <c r="D186" s="105">
        <f t="shared" si="200"/>
        <v>173</v>
      </c>
      <c r="E186" s="105">
        <f t="shared" si="201"/>
        <v>178</v>
      </c>
      <c r="F186" s="161">
        <f t="shared" si="202"/>
        <v>351</v>
      </c>
      <c r="G186" s="28">
        <v>5</v>
      </c>
      <c r="H186" s="29">
        <v>10</v>
      </c>
      <c r="I186" s="171">
        <f t="shared" si="203"/>
        <v>15</v>
      </c>
      <c r="J186" s="28">
        <v>50</v>
      </c>
      <c r="K186" s="29">
        <v>50</v>
      </c>
      <c r="L186" s="30">
        <v>100</v>
      </c>
      <c r="M186" s="28">
        <v>0</v>
      </c>
      <c r="N186" s="29">
        <v>0</v>
      </c>
      <c r="O186" s="30">
        <f t="shared" si="204"/>
        <v>0</v>
      </c>
      <c r="P186" s="28">
        <v>0</v>
      </c>
      <c r="Q186" s="29">
        <v>0</v>
      </c>
      <c r="R186" s="30">
        <f t="shared" si="205"/>
        <v>0</v>
      </c>
      <c r="S186" s="34">
        <v>0</v>
      </c>
      <c r="T186" s="35">
        <v>0</v>
      </c>
      <c r="U186" s="30">
        <f t="shared" si="206"/>
        <v>0</v>
      </c>
      <c r="V186" s="28">
        <v>2</v>
      </c>
      <c r="W186" s="29">
        <v>2</v>
      </c>
      <c r="X186" s="30">
        <v>4</v>
      </c>
      <c r="Y186" s="28">
        <v>0</v>
      </c>
      <c r="Z186" s="29">
        <v>0</v>
      </c>
      <c r="AA186" s="30">
        <f t="shared" si="207"/>
        <v>0</v>
      </c>
      <c r="AB186" s="28">
        <v>10</v>
      </c>
      <c r="AC186" s="29">
        <v>10</v>
      </c>
      <c r="AD186" s="30">
        <f t="shared" si="208"/>
        <v>20</v>
      </c>
      <c r="AE186" s="28">
        <v>0</v>
      </c>
      <c r="AF186" s="29">
        <v>0</v>
      </c>
      <c r="AG186" s="30">
        <f t="shared" si="209"/>
        <v>0</v>
      </c>
      <c r="AH186" s="34">
        <v>0</v>
      </c>
      <c r="AI186" s="35">
        <v>0</v>
      </c>
      <c r="AJ186" s="30">
        <f t="shared" si="210"/>
        <v>0</v>
      </c>
      <c r="AK186" s="28">
        <v>0</v>
      </c>
      <c r="AL186" s="29">
        <v>0</v>
      </c>
      <c r="AM186" s="30">
        <f t="shared" si="211"/>
        <v>0</v>
      </c>
      <c r="AN186" s="28">
        <v>0</v>
      </c>
      <c r="AO186" s="29">
        <v>0</v>
      </c>
      <c r="AP186" s="30">
        <f t="shared" si="212"/>
        <v>0</v>
      </c>
      <c r="AQ186" s="28">
        <v>0</v>
      </c>
      <c r="AR186" s="29">
        <v>0</v>
      </c>
      <c r="AS186" s="30">
        <f t="shared" si="213"/>
        <v>0</v>
      </c>
      <c r="AT186" s="28">
        <v>0</v>
      </c>
      <c r="AU186" s="29">
        <v>0</v>
      </c>
      <c r="AV186" s="30">
        <f t="shared" si="214"/>
        <v>0</v>
      </c>
      <c r="AW186" s="28">
        <v>0</v>
      </c>
      <c r="AX186" s="29">
        <v>0</v>
      </c>
      <c r="AY186" s="30">
        <f t="shared" si="215"/>
        <v>0</v>
      </c>
      <c r="AZ186" s="34">
        <v>1</v>
      </c>
      <c r="BA186" s="35">
        <v>1</v>
      </c>
      <c r="BB186" s="191">
        <f t="shared" si="199"/>
        <v>2</v>
      </c>
      <c r="BC186" s="28">
        <v>100</v>
      </c>
      <c r="BD186" s="29">
        <v>100</v>
      </c>
      <c r="BE186" s="30">
        <f t="shared" si="216"/>
        <v>200</v>
      </c>
      <c r="BF186" s="28">
        <v>0</v>
      </c>
      <c r="BG186" s="29">
        <v>0</v>
      </c>
      <c r="BH186" s="30">
        <f t="shared" si="217"/>
        <v>0</v>
      </c>
      <c r="BI186" s="28">
        <v>0</v>
      </c>
      <c r="BJ186" s="29">
        <v>0</v>
      </c>
      <c r="BK186" s="30">
        <f t="shared" si="218"/>
        <v>0</v>
      </c>
      <c r="BL186" s="28">
        <v>0</v>
      </c>
      <c r="BM186" s="29">
        <v>0</v>
      </c>
      <c r="BN186" s="30">
        <f t="shared" si="219"/>
        <v>0</v>
      </c>
      <c r="BO186" s="28">
        <v>0</v>
      </c>
      <c r="BP186" s="29">
        <v>0</v>
      </c>
      <c r="BQ186" s="30">
        <f t="shared" si="220"/>
        <v>0</v>
      </c>
      <c r="BR186" s="28">
        <v>5</v>
      </c>
      <c r="BS186" s="29">
        <v>5</v>
      </c>
      <c r="BT186" s="30">
        <f t="shared" si="221"/>
        <v>10</v>
      </c>
      <c r="BU186" s="28">
        <v>0</v>
      </c>
      <c r="BV186" s="29">
        <v>0</v>
      </c>
      <c r="BW186" s="30">
        <f t="shared" si="222"/>
        <v>0</v>
      </c>
    </row>
    <row r="187" spans="1:460">
      <c r="A187" s="280">
        <v>7</v>
      </c>
      <c r="B187" s="107" t="s">
        <v>173</v>
      </c>
      <c r="C187" s="102" t="s">
        <v>8</v>
      </c>
      <c r="D187" s="105">
        <f t="shared" si="200"/>
        <v>101</v>
      </c>
      <c r="E187" s="105">
        <f t="shared" si="201"/>
        <v>106</v>
      </c>
      <c r="F187" s="161">
        <f t="shared" si="202"/>
        <v>207</v>
      </c>
      <c r="G187" s="28">
        <v>5</v>
      </c>
      <c r="H187" s="29">
        <v>10</v>
      </c>
      <c r="I187" s="171">
        <f t="shared" si="203"/>
        <v>15</v>
      </c>
      <c r="J187" s="28">
        <v>50</v>
      </c>
      <c r="K187" s="29">
        <v>50</v>
      </c>
      <c r="L187" s="30">
        <v>100</v>
      </c>
      <c r="M187" s="28">
        <v>0</v>
      </c>
      <c r="N187" s="29">
        <v>0</v>
      </c>
      <c r="O187" s="30">
        <f t="shared" si="204"/>
        <v>0</v>
      </c>
      <c r="P187" s="28">
        <v>0</v>
      </c>
      <c r="Q187" s="29">
        <v>0</v>
      </c>
      <c r="R187" s="30">
        <f t="shared" si="205"/>
        <v>0</v>
      </c>
      <c r="S187" s="34">
        <v>0</v>
      </c>
      <c r="T187" s="35">
        <v>0</v>
      </c>
      <c r="U187" s="30">
        <f t="shared" si="206"/>
        <v>0</v>
      </c>
      <c r="V187" s="28">
        <v>5</v>
      </c>
      <c r="W187" s="29">
        <v>5</v>
      </c>
      <c r="X187" s="30">
        <v>10</v>
      </c>
      <c r="Y187" s="28">
        <v>0</v>
      </c>
      <c r="Z187" s="29">
        <v>0</v>
      </c>
      <c r="AA187" s="30">
        <f t="shared" si="207"/>
        <v>0</v>
      </c>
      <c r="AB187" s="28">
        <v>30</v>
      </c>
      <c r="AC187" s="29">
        <v>30</v>
      </c>
      <c r="AD187" s="30">
        <f t="shared" si="208"/>
        <v>60</v>
      </c>
      <c r="AE187" s="28">
        <v>0</v>
      </c>
      <c r="AF187" s="29">
        <v>0</v>
      </c>
      <c r="AG187" s="30">
        <f t="shared" si="209"/>
        <v>0</v>
      </c>
      <c r="AH187" s="34">
        <v>0</v>
      </c>
      <c r="AI187" s="35">
        <v>0</v>
      </c>
      <c r="AJ187" s="30">
        <f t="shared" si="210"/>
        <v>0</v>
      </c>
      <c r="AK187" s="28">
        <v>0</v>
      </c>
      <c r="AL187" s="29">
        <v>0</v>
      </c>
      <c r="AM187" s="30">
        <f t="shared" si="211"/>
        <v>0</v>
      </c>
      <c r="AN187" s="28">
        <v>0</v>
      </c>
      <c r="AO187" s="29">
        <v>0</v>
      </c>
      <c r="AP187" s="30">
        <f t="shared" si="212"/>
        <v>0</v>
      </c>
      <c r="AQ187" s="28">
        <v>0</v>
      </c>
      <c r="AR187" s="29">
        <v>0</v>
      </c>
      <c r="AS187" s="30">
        <f t="shared" si="213"/>
        <v>0</v>
      </c>
      <c r="AT187" s="28">
        <v>0</v>
      </c>
      <c r="AU187" s="29">
        <v>0</v>
      </c>
      <c r="AV187" s="30">
        <f t="shared" si="214"/>
        <v>0</v>
      </c>
      <c r="AW187" s="28">
        <v>0</v>
      </c>
      <c r="AX187" s="29">
        <v>0</v>
      </c>
      <c r="AY187" s="30">
        <f t="shared" si="215"/>
        <v>0</v>
      </c>
      <c r="AZ187" s="34">
        <v>1</v>
      </c>
      <c r="BA187" s="35">
        <v>1</v>
      </c>
      <c r="BB187" s="191">
        <f t="shared" si="199"/>
        <v>2</v>
      </c>
      <c r="BC187" s="28">
        <v>10</v>
      </c>
      <c r="BD187" s="29">
        <v>10</v>
      </c>
      <c r="BE187" s="30">
        <f t="shared" si="216"/>
        <v>20</v>
      </c>
      <c r="BF187" s="28">
        <v>0</v>
      </c>
      <c r="BG187" s="29">
        <v>0</v>
      </c>
      <c r="BH187" s="30">
        <f t="shared" si="217"/>
        <v>0</v>
      </c>
      <c r="BI187" s="28">
        <v>0</v>
      </c>
      <c r="BJ187" s="29">
        <v>0</v>
      </c>
      <c r="BK187" s="30">
        <f t="shared" si="218"/>
        <v>0</v>
      </c>
      <c r="BL187" s="28">
        <v>0</v>
      </c>
      <c r="BM187" s="29">
        <v>0</v>
      </c>
      <c r="BN187" s="30">
        <f t="shared" si="219"/>
        <v>0</v>
      </c>
      <c r="BO187" s="28">
        <v>0</v>
      </c>
      <c r="BP187" s="29">
        <v>0</v>
      </c>
      <c r="BQ187" s="30">
        <f t="shared" si="220"/>
        <v>0</v>
      </c>
      <c r="BR187" s="28">
        <v>0</v>
      </c>
      <c r="BS187" s="29">
        <v>0</v>
      </c>
      <c r="BT187" s="30">
        <f t="shared" si="221"/>
        <v>0</v>
      </c>
      <c r="BU187" s="28">
        <v>0</v>
      </c>
      <c r="BV187" s="29">
        <v>0</v>
      </c>
      <c r="BW187" s="30">
        <f t="shared" si="222"/>
        <v>0</v>
      </c>
    </row>
    <row r="188" spans="1:460" ht="24">
      <c r="A188" s="280">
        <v>8</v>
      </c>
      <c r="B188" s="107" t="s">
        <v>174</v>
      </c>
      <c r="C188" s="102" t="s">
        <v>8</v>
      </c>
      <c r="D188" s="105">
        <f t="shared" si="200"/>
        <v>262</v>
      </c>
      <c r="E188" s="105">
        <f t="shared" si="201"/>
        <v>262</v>
      </c>
      <c r="F188" s="161">
        <f t="shared" si="202"/>
        <v>524</v>
      </c>
      <c r="G188" s="28">
        <v>0</v>
      </c>
      <c r="H188" s="29">
        <v>0</v>
      </c>
      <c r="I188" s="171">
        <f t="shared" si="203"/>
        <v>0</v>
      </c>
      <c r="J188" s="28">
        <v>60</v>
      </c>
      <c r="K188" s="29">
        <v>60</v>
      </c>
      <c r="L188" s="30">
        <v>120</v>
      </c>
      <c r="M188" s="28">
        <v>0</v>
      </c>
      <c r="N188" s="29">
        <v>0</v>
      </c>
      <c r="O188" s="30">
        <f t="shared" si="204"/>
        <v>0</v>
      </c>
      <c r="P188" s="28">
        <v>0</v>
      </c>
      <c r="Q188" s="29">
        <v>0</v>
      </c>
      <c r="R188" s="30">
        <f t="shared" si="205"/>
        <v>0</v>
      </c>
      <c r="S188" s="34">
        <v>0</v>
      </c>
      <c r="T188" s="35">
        <v>0</v>
      </c>
      <c r="U188" s="30">
        <f t="shared" si="206"/>
        <v>0</v>
      </c>
      <c r="V188" s="28">
        <v>7</v>
      </c>
      <c r="W188" s="29">
        <v>7</v>
      </c>
      <c r="X188" s="30">
        <v>14</v>
      </c>
      <c r="Y188" s="28">
        <v>50</v>
      </c>
      <c r="Z188" s="29">
        <v>50</v>
      </c>
      <c r="AA188" s="30">
        <f t="shared" si="207"/>
        <v>100</v>
      </c>
      <c r="AB188" s="28">
        <v>30</v>
      </c>
      <c r="AC188" s="29">
        <v>30</v>
      </c>
      <c r="AD188" s="30">
        <f t="shared" si="208"/>
        <v>60</v>
      </c>
      <c r="AE188" s="28">
        <v>0</v>
      </c>
      <c r="AF188" s="29">
        <v>0</v>
      </c>
      <c r="AG188" s="30">
        <f t="shared" si="209"/>
        <v>0</v>
      </c>
      <c r="AH188" s="34">
        <v>0</v>
      </c>
      <c r="AI188" s="35">
        <v>0</v>
      </c>
      <c r="AJ188" s="30">
        <f t="shared" si="210"/>
        <v>0</v>
      </c>
      <c r="AK188" s="28">
        <v>0</v>
      </c>
      <c r="AL188" s="29">
        <v>0</v>
      </c>
      <c r="AM188" s="30">
        <f t="shared" si="211"/>
        <v>0</v>
      </c>
      <c r="AN188" s="28">
        <v>0</v>
      </c>
      <c r="AO188" s="29">
        <v>0</v>
      </c>
      <c r="AP188" s="30">
        <f t="shared" si="212"/>
        <v>0</v>
      </c>
      <c r="AQ188" s="28">
        <v>5</v>
      </c>
      <c r="AR188" s="29">
        <v>5</v>
      </c>
      <c r="AS188" s="30">
        <f t="shared" si="213"/>
        <v>10</v>
      </c>
      <c r="AT188" s="28">
        <v>0</v>
      </c>
      <c r="AU188" s="29">
        <v>0</v>
      </c>
      <c r="AV188" s="30">
        <f t="shared" si="214"/>
        <v>0</v>
      </c>
      <c r="AW188" s="28">
        <v>0</v>
      </c>
      <c r="AX188" s="29">
        <v>0</v>
      </c>
      <c r="AY188" s="30">
        <f t="shared" si="215"/>
        <v>0</v>
      </c>
      <c r="AZ188" s="28">
        <v>0</v>
      </c>
      <c r="BA188" s="29">
        <v>0</v>
      </c>
      <c r="BB188" s="30">
        <f t="shared" si="199"/>
        <v>0</v>
      </c>
      <c r="BC188" s="28">
        <v>100</v>
      </c>
      <c r="BD188" s="29">
        <v>100</v>
      </c>
      <c r="BE188" s="30">
        <f t="shared" si="216"/>
        <v>200</v>
      </c>
      <c r="BF188" s="28">
        <v>0</v>
      </c>
      <c r="BG188" s="29">
        <v>0</v>
      </c>
      <c r="BH188" s="30">
        <f t="shared" si="217"/>
        <v>0</v>
      </c>
      <c r="BI188" s="28">
        <v>0</v>
      </c>
      <c r="BJ188" s="29">
        <v>0</v>
      </c>
      <c r="BK188" s="30">
        <f t="shared" si="218"/>
        <v>0</v>
      </c>
      <c r="BL188" s="28">
        <v>0</v>
      </c>
      <c r="BM188" s="29">
        <v>0</v>
      </c>
      <c r="BN188" s="30">
        <f t="shared" si="219"/>
        <v>0</v>
      </c>
      <c r="BO188" s="28">
        <v>0</v>
      </c>
      <c r="BP188" s="29">
        <v>0</v>
      </c>
      <c r="BQ188" s="30">
        <f t="shared" si="220"/>
        <v>0</v>
      </c>
      <c r="BR188" s="28">
        <v>10</v>
      </c>
      <c r="BS188" s="29">
        <v>10</v>
      </c>
      <c r="BT188" s="30">
        <f t="shared" si="221"/>
        <v>20</v>
      </c>
      <c r="BU188" s="28">
        <v>0</v>
      </c>
      <c r="BV188" s="29">
        <v>0</v>
      </c>
      <c r="BW188" s="30">
        <f t="shared" si="222"/>
        <v>0</v>
      </c>
    </row>
    <row r="189" spans="1:460">
      <c r="A189" s="280">
        <v>9</v>
      </c>
      <c r="B189" s="107" t="s">
        <v>175</v>
      </c>
      <c r="C189" s="102" t="s">
        <v>8</v>
      </c>
      <c r="D189" s="105">
        <f t="shared" si="200"/>
        <v>3153</v>
      </c>
      <c r="E189" s="105">
        <f t="shared" si="201"/>
        <v>3153</v>
      </c>
      <c r="F189" s="161">
        <f t="shared" si="202"/>
        <v>6306</v>
      </c>
      <c r="G189" s="28">
        <v>0</v>
      </c>
      <c r="H189" s="29">
        <v>0</v>
      </c>
      <c r="I189" s="171">
        <f t="shared" si="203"/>
        <v>0</v>
      </c>
      <c r="J189" s="28">
        <v>500</v>
      </c>
      <c r="K189" s="29">
        <v>500</v>
      </c>
      <c r="L189" s="30">
        <v>1000</v>
      </c>
      <c r="M189" s="28">
        <v>0</v>
      </c>
      <c r="N189" s="29">
        <v>0</v>
      </c>
      <c r="O189" s="30">
        <f t="shared" si="204"/>
        <v>0</v>
      </c>
      <c r="P189" s="28">
        <v>0</v>
      </c>
      <c r="Q189" s="29">
        <v>0</v>
      </c>
      <c r="R189" s="30">
        <f t="shared" si="205"/>
        <v>0</v>
      </c>
      <c r="S189" s="34">
        <v>0</v>
      </c>
      <c r="T189" s="35">
        <v>0</v>
      </c>
      <c r="U189" s="30">
        <f t="shared" si="206"/>
        <v>0</v>
      </c>
      <c r="V189" s="28">
        <v>8</v>
      </c>
      <c r="W189" s="29">
        <v>8</v>
      </c>
      <c r="X189" s="30">
        <v>16</v>
      </c>
      <c r="Y189" s="28">
        <v>0</v>
      </c>
      <c r="Z189" s="29">
        <v>0</v>
      </c>
      <c r="AA189" s="30">
        <f t="shared" si="207"/>
        <v>0</v>
      </c>
      <c r="AB189" s="28">
        <v>40</v>
      </c>
      <c r="AC189" s="29">
        <v>40</v>
      </c>
      <c r="AD189" s="30">
        <f t="shared" si="208"/>
        <v>80</v>
      </c>
      <c r="AE189" s="28">
        <v>0</v>
      </c>
      <c r="AF189" s="29">
        <v>0</v>
      </c>
      <c r="AG189" s="30">
        <f t="shared" si="209"/>
        <v>0</v>
      </c>
      <c r="AH189" s="34">
        <v>0</v>
      </c>
      <c r="AI189" s="35">
        <v>0</v>
      </c>
      <c r="AJ189" s="30">
        <f t="shared" si="210"/>
        <v>0</v>
      </c>
      <c r="AK189" s="28">
        <v>0</v>
      </c>
      <c r="AL189" s="29">
        <v>0</v>
      </c>
      <c r="AM189" s="30">
        <f t="shared" si="211"/>
        <v>0</v>
      </c>
      <c r="AN189" s="28">
        <v>0</v>
      </c>
      <c r="AO189" s="29">
        <v>0</v>
      </c>
      <c r="AP189" s="30">
        <f t="shared" si="212"/>
        <v>0</v>
      </c>
      <c r="AQ189" s="28">
        <v>0</v>
      </c>
      <c r="AR189" s="29">
        <v>0</v>
      </c>
      <c r="AS189" s="30">
        <f t="shared" si="213"/>
        <v>0</v>
      </c>
      <c r="AT189" s="28">
        <v>0</v>
      </c>
      <c r="AU189" s="29">
        <v>0</v>
      </c>
      <c r="AV189" s="30">
        <f t="shared" si="214"/>
        <v>0</v>
      </c>
      <c r="AW189" s="28">
        <v>0</v>
      </c>
      <c r="AX189" s="29">
        <v>0</v>
      </c>
      <c r="AY189" s="30">
        <f t="shared" si="215"/>
        <v>0</v>
      </c>
      <c r="AZ189" s="28">
        <v>0</v>
      </c>
      <c r="BA189" s="29">
        <v>0</v>
      </c>
      <c r="BB189" s="30">
        <f t="shared" si="199"/>
        <v>0</v>
      </c>
      <c r="BC189" s="28">
        <v>2600</v>
      </c>
      <c r="BD189" s="29">
        <v>2600</v>
      </c>
      <c r="BE189" s="30">
        <f t="shared" si="216"/>
        <v>5200</v>
      </c>
      <c r="BF189" s="28">
        <v>5</v>
      </c>
      <c r="BG189" s="29">
        <v>5</v>
      </c>
      <c r="BH189" s="30">
        <f t="shared" si="217"/>
        <v>10</v>
      </c>
      <c r="BI189" s="28">
        <v>0</v>
      </c>
      <c r="BJ189" s="29">
        <v>0</v>
      </c>
      <c r="BK189" s="30">
        <f t="shared" si="218"/>
        <v>0</v>
      </c>
      <c r="BL189" s="28">
        <v>0</v>
      </c>
      <c r="BM189" s="29">
        <v>0</v>
      </c>
      <c r="BN189" s="30">
        <f t="shared" si="219"/>
        <v>0</v>
      </c>
      <c r="BO189" s="28">
        <v>0</v>
      </c>
      <c r="BP189" s="29">
        <v>0</v>
      </c>
      <c r="BQ189" s="30">
        <f t="shared" si="220"/>
        <v>0</v>
      </c>
      <c r="BR189" s="28">
        <v>0</v>
      </c>
      <c r="BS189" s="29">
        <v>0</v>
      </c>
      <c r="BT189" s="30">
        <f t="shared" si="221"/>
        <v>0</v>
      </c>
      <c r="BU189" s="28">
        <v>0</v>
      </c>
      <c r="BV189" s="29">
        <v>0</v>
      </c>
      <c r="BW189" s="30">
        <f t="shared" si="222"/>
        <v>0</v>
      </c>
    </row>
    <row r="190" spans="1:460" ht="24">
      <c r="A190" s="280">
        <v>10</v>
      </c>
      <c r="B190" s="107" t="s">
        <v>176</v>
      </c>
      <c r="C190" s="102" t="s">
        <v>8</v>
      </c>
      <c r="D190" s="105">
        <f t="shared" si="200"/>
        <v>318</v>
      </c>
      <c r="E190" s="105">
        <f t="shared" si="201"/>
        <v>318</v>
      </c>
      <c r="F190" s="161">
        <f t="shared" si="202"/>
        <v>636</v>
      </c>
      <c r="G190" s="28">
        <v>0</v>
      </c>
      <c r="H190" s="29">
        <v>0</v>
      </c>
      <c r="I190" s="171">
        <f t="shared" si="203"/>
        <v>0</v>
      </c>
      <c r="J190" s="28">
        <v>100</v>
      </c>
      <c r="K190" s="29">
        <v>100</v>
      </c>
      <c r="L190" s="30">
        <v>200</v>
      </c>
      <c r="M190" s="28">
        <v>0</v>
      </c>
      <c r="N190" s="29">
        <v>0</v>
      </c>
      <c r="O190" s="30">
        <f t="shared" si="204"/>
        <v>0</v>
      </c>
      <c r="P190" s="28">
        <v>0</v>
      </c>
      <c r="Q190" s="29">
        <v>0</v>
      </c>
      <c r="R190" s="30">
        <f t="shared" si="205"/>
        <v>0</v>
      </c>
      <c r="S190" s="34">
        <v>0</v>
      </c>
      <c r="T190" s="35">
        <v>0</v>
      </c>
      <c r="U190" s="30">
        <f t="shared" si="206"/>
        <v>0</v>
      </c>
      <c r="V190" s="28">
        <v>8</v>
      </c>
      <c r="W190" s="29">
        <v>8</v>
      </c>
      <c r="X190" s="30">
        <v>16</v>
      </c>
      <c r="Y190" s="28">
        <v>0</v>
      </c>
      <c r="Z190" s="29">
        <v>0</v>
      </c>
      <c r="AA190" s="30">
        <f t="shared" si="207"/>
        <v>0</v>
      </c>
      <c r="AB190" s="28">
        <v>0</v>
      </c>
      <c r="AC190" s="29">
        <v>0</v>
      </c>
      <c r="AD190" s="30">
        <f t="shared" si="208"/>
        <v>0</v>
      </c>
      <c r="AE190" s="28">
        <v>0</v>
      </c>
      <c r="AF190" s="29">
        <v>0</v>
      </c>
      <c r="AG190" s="30">
        <f t="shared" si="209"/>
        <v>0</v>
      </c>
      <c r="AH190" s="34">
        <v>0</v>
      </c>
      <c r="AI190" s="35">
        <v>0</v>
      </c>
      <c r="AJ190" s="30">
        <f t="shared" si="210"/>
        <v>0</v>
      </c>
      <c r="AK190" s="28">
        <v>5</v>
      </c>
      <c r="AL190" s="29">
        <v>5</v>
      </c>
      <c r="AM190" s="30">
        <f t="shared" si="211"/>
        <v>10</v>
      </c>
      <c r="AN190" s="28">
        <v>0</v>
      </c>
      <c r="AO190" s="29">
        <v>0</v>
      </c>
      <c r="AP190" s="30">
        <f t="shared" si="212"/>
        <v>0</v>
      </c>
      <c r="AQ190" s="28">
        <v>0</v>
      </c>
      <c r="AR190" s="29">
        <v>0</v>
      </c>
      <c r="AS190" s="30">
        <f t="shared" si="213"/>
        <v>0</v>
      </c>
      <c r="AT190" s="28">
        <v>0</v>
      </c>
      <c r="AU190" s="29">
        <v>0</v>
      </c>
      <c r="AV190" s="30">
        <f t="shared" si="214"/>
        <v>0</v>
      </c>
      <c r="AW190" s="28">
        <v>0</v>
      </c>
      <c r="AX190" s="29">
        <v>0</v>
      </c>
      <c r="AY190" s="30">
        <f t="shared" si="215"/>
        <v>0</v>
      </c>
      <c r="AZ190" s="28">
        <v>0</v>
      </c>
      <c r="BA190" s="29">
        <v>0</v>
      </c>
      <c r="BB190" s="30">
        <f t="shared" si="199"/>
        <v>0</v>
      </c>
      <c r="BC190" s="28">
        <v>200</v>
      </c>
      <c r="BD190" s="29">
        <v>200</v>
      </c>
      <c r="BE190" s="30">
        <f t="shared" si="216"/>
        <v>400</v>
      </c>
      <c r="BF190" s="28">
        <v>5</v>
      </c>
      <c r="BG190" s="29">
        <v>5</v>
      </c>
      <c r="BH190" s="30">
        <f t="shared" si="217"/>
        <v>10</v>
      </c>
      <c r="BI190" s="28">
        <v>0</v>
      </c>
      <c r="BJ190" s="29">
        <v>0</v>
      </c>
      <c r="BK190" s="30">
        <f t="shared" si="218"/>
        <v>0</v>
      </c>
      <c r="BL190" s="28">
        <v>0</v>
      </c>
      <c r="BM190" s="29">
        <v>0</v>
      </c>
      <c r="BN190" s="30">
        <f t="shared" si="219"/>
        <v>0</v>
      </c>
      <c r="BO190" s="28">
        <v>0</v>
      </c>
      <c r="BP190" s="29">
        <v>0</v>
      </c>
      <c r="BQ190" s="30">
        <f t="shared" si="220"/>
        <v>0</v>
      </c>
      <c r="BR190" s="28">
        <v>0</v>
      </c>
      <c r="BS190" s="29">
        <v>0</v>
      </c>
      <c r="BT190" s="30">
        <f t="shared" si="221"/>
        <v>0</v>
      </c>
      <c r="BU190" s="28">
        <v>0</v>
      </c>
      <c r="BV190" s="29">
        <v>0</v>
      </c>
      <c r="BW190" s="30">
        <f t="shared" si="222"/>
        <v>0</v>
      </c>
    </row>
    <row r="191" spans="1:460" ht="24">
      <c r="A191" s="280">
        <v>11</v>
      </c>
      <c r="B191" s="107" t="s">
        <v>177</v>
      </c>
      <c r="C191" s="102" t="s">
        <v>8</v>
      </c>
      <c r="D191" s="105">
        <f t="shared" si="200"/>
        <v>300</v>
      </c>
      <c r="E191" s="105">
        <f t="shared" si="201"/>
        <v>300</v>
      </c>
      <c r="F191" s="161">
        <f t="shared" si="202"/>
        <v>600</v>
      </c>
      <c r="G191" s="28">
        <v>0</v>
      </c>
      <c r="H191" s="29">
        <v>0</v>
      </c>
      <c r="I191" s="171">
        <f t="shared" si="203"/>
        <v>0</v>
      </c>
      <c r="J191" s="28">
        <v>10</v>
      </c>
      <c r="K191" s="29">
        <v>10</v>
      </c>
      <c r="L191" s="30">
        <v>20</v>
      </c>
      <c r="M191" s="28">
        <v>0</v>
      </c>
      <c r="N191" s="29">
        <v>0</v>
      </c>
      <c r="O191" s="30">
        <f t="shared" si="204"/>
        <v>0</v>
      </c>
      <c r="P191" s="28">
        <v>0</v>
      </c>
      <c r="Q191" s="29">
        <v>0</v>
      </c>
      <c r="R191" s="30">
        <f t="shared" si="205"/>
        <v>0</v>
      </c>
      <c r="S191" s="34">
        <v>0</v>
      </c>
      <c r="T191" s="35">
        <v>0</v>
      </c>
      <c r="U191" s="30">
        <f t="shared" si="206"/>
        <v>0</v>
      </c>
      <c r="V191" s="28">
        <v>8</v>
      </c>
      <c r="W191" s="29">
        <v>8</v>
      </c>
      <c r="X191" s="30">
        <v>16</v>
      </c>
      <c r="Y191" s="28">
        <v>50</v>
      </c>
      <c r="Z191" s="29">
        <v>50</v>
      </c>
      <c r="AA191" s="30">
        <f t="shared" si="207"/>
        <v>100</v>
      </c>
      <c r="AB191" s="28">
        <v>20</v>
      </c>
      <c r="AC191" s="29">
        <v>20</v>
      </c>
      <c r="AD191" s="30">
        <f t="shared" si="208"/>
        <v>40</v>
      </c>
      <c r="AE191" s="28">
        <v>0</v>
      </c>
      <c r="AF191" s="29">
        <v>0</v>
      </c>
      <c r="AG191" s="30">
        <f t="shared" si="209"/>
        <v>0</v>
      </c>
      <c r="AH191" s="34">
        <v>2</v>
      </c>
      <c r="AI191" s="35">
        <v>2</v>
      </c>
      <c r="AJ191" s="30">
        <f t="shared" si="210"/>
        <v>4</v>
      </c>
      <c r="AK191" s="28">
        <v>5</v>
      </c>
      <c r="AL191" s="29">
        <v>5</v>
      </c>
      <c r="AM191" s="30">
        <f t="shared" si="211"/>
        <v>10</v>
      </c>
      <c r="AN191" s="28">
        <v>0</v>
      </c>
      <c r="AO191" s="29">
        <v>0</v>
      </c>
      <c r="AP191" s="30">
        <f t="shared" si="212"/>
        <v>0</v>
      </c>
      <c r="AQ191" s="28">
        <v>0</v>
      </c>
      <c r="AR191" s="29">
        <v>0</v>
      </c>
      <c r="AS191" s="30">
        <f t="shared" si="213"/>
        <v>0</v>
      </c>
      <c r="AT191" s="28">
        <v>0</v>
      </c>
      <c r="AU191" s="29">
        <v>0</v>
      </c>
      <c r="AV191" s="30">
        <f t="shared" si="214"/>
        <v>0</v>
      </c>
      <c r="AW191" s="28">
        <v>0</v>
      </c>
      <c r="AX191" s="29">
        <v>0</v>
      </c>
      <c r="AY191" s="30">
        <f t="shared" si="215"/>
        <v>0</v>
      </c>
      <c r="AZ191" s="28">
        <v>0</v>
      </c>
      <c r="BA191" s="29">
        <v>0</v>
      </c>
      <c r="BB191" s="30">
        <f t="shared" si="199"/>
        <v>0</v>
      </c>
      <c r="BC191" s="28">
        <v>200</v>
      </c>
      <c r="BD191" s="29">
        <v>200</v>
      </c>
      <c r="BE191" s="30">
        <f t="shared" si="216"/>
        <v>400</v>
      </c>
      <c r="BF191" s="28">
        <v>5</v>
      </c>
      <c r="BG191" s="29">
        <v>5</v>
      </c>
      <c r="BH191" s="30">
        <f t="shared" si="217"/>
        <v>10</v>
      </c>
      <c r="BI191" s="28">
        <v>0</v>
      </c>
      <c r="BJ191" s="29">
        <v>0</v>
      </c>
      <c r="BK191" s="30">
        <f t="shared" si="218"/>
        <v>0</v>
      </c>
      <c r="BL191" s="28">
        <v>0</v>
      </c>
      <c r="BM191" s="29">
        <v>0</v>
      </c>
      <c r="BN191" s="30">
        <f t="shared" si="219"/>
        <v>0</v>
      </c>
      <c r="BO191" s="28">
        <v>0</v>
      </c>
      <c r="BP191" s="29">
        <v>0</v>
      </c>
      <c r="BQ191" s="30">
        <f t="shared" si="220"/>
        <v>0</v>
      </c>
      <c r="BR191" s="28">
        <v>0</v>
      </c>
      <c r="BS191" s="29">
        <v>0</v>
      </c>
      <c r="BT191" s="30">
        <f t="shared" si="221"/>
        <v>0</v>
      </c>
      <c r="BU191" s="28">
        <v>0</v>
      </c>
      <c r="BV191" s="29">
        <v>0</v>
      </c>
      <c r="BW191" s="30">
        <f t="shared" si="222"/>
        <v>0</v>
      </c>
    </row>
    <row r="192" spans="1:460" ht="24">
      <c r="A192" s="280">
        <v>12</v>
      </c>
      <c r="B192" s="107" t="s">
        <v>178</v>
      </c>
      <c r="C192" s="102" t="s">
        <v>8</v>
      </c>
      <c r="D192" s="105">
        <f t="shared" si="200"/>
        <v>400</v>
      </c>
      <c r="E192" s="105">
        <f t="shared" si="201"/>
        <v>400</v>
      </c>
      <c r="F192" s="161">
        <f t="shared" si="202"/>
        <v>800</v>
      </c>
      <c r="G192" s="28">
        <v>0</v>
      </c>
      <c r="H192" s="29">
        <v>0</v>
      </c>
      <c r="I192" s="171">
        <f t="shared" si="203"/>
        <v>0</v>
      </c>
      <c r="J192" s="28">
        <v>100</v>
      </c>
      <c r="K192" s="29">
        <v>100</v>
      </c>
      <c r="L192" s="30">
        <v>200</v>
      </c>
      <c r="M192" s="28">
        <v>0</v>
      </c>
      <c r="N192" s="29">
        <v>0</v>
      </c>
      <c r="O192" s="30">
        <f t="shared" si="204"/>
        <v>0</v>
      </c>
      <c r="P192" s="28">
        <v>0</v>
      </c>
      <c r="Q192" s="29">
        <v>0</v>
      </c>
      <c r="R192" s="30">
        <f t="shared" si="205"/>
        <v>0</v>
      </c>
      <c r="S192" s="34">
        <v>0</v>
      </c>
      <c r="T192" s="35">
        <v>0</v>
      </c>
      <c r="U192" s="30">
        <f t="shared" si="206"/>
        <v>0</v>
      </c>
      <c r="V192" s="28">
        <v>8</v>
      </c>
      <c r="W192" s="29">
        <v>8</v>
      </c>
      <c r="X192" s="30">
        <v>16</v>
      </c>
      <c r="Y192" s="28">
        <v>50</v>
      </c>
      <c r="Z192" s="29">
        <v>50</v>
      </c>
      <c r="AA192" s="30">
        <f t="shared" si="207"/>
        <v>100</v>
      </c>
      <c r="AB192" s="28">
        <v>20</v>
      </c>
      <c r="AC192" s="29">
        <v>20</v>
      </c>
      <c r="AD192" s="30">
        <f t="shared" si="208"/>
        <v>40</v>
      </c>
      <c r="AE192" s="28">
        <v>0</v>
      </c>
      <c r="AF192" s="29">
        <v>0</v>
      </c>
      <c r="AG192" s="30">
        <f t="shared" si="209"/>
        <v>0</v>
      </c>
      <c r="AH192" s="34">
        <v>2</v>
      </c>
      <c r="AI192" s="35">
        <v>2</v>
      </c>
      <c r="AJ192" s="30">
        <f t="shared" si="210"/>
        <v>4</v>
      </c>
      <c r="AK192" s="28">
        <v>5</v>
      </c>
      <c r="AL192" s="29">
        <v>5</v>
      </c>
      <c r="AM192" s="30">
        <f t="shared" si="211"/>
        <v>10</v>
      </c>
      <c r="AN192" s="28">
        <v>0</v>
      </c>
      <c r="AO192" s="29">
        <v>0</v>
      </c>
      <c r="AP192" s="30">
        <f t="shared" si="212"/>
        <v>0</v>
      </c>
      <c r="AQ192" s="28">
        <v>5</v>
      </c>
      <c r="AR192" s="29">
        <v>5</v>
      </c>
      <c r="AS192" s="30">
        <f t="shared" si="213"/>
        <v>10</v>
      </c>
      <c r="AT192" s="28">
        <v>0</v>
      </c>
      <c r="AU192" s="29">
        <v>0</v>
      </c>
      <c r="AV192" s="30">
        <f t="shared" si="214"/>
        <v>0</v>
      </c>
      <c r="AW192" s="28">
        <v>0</v>
      </c>
      <c r="AX192" s="29">
        <v>0</v>
      </c>
      <c r="AY192" s="30">
        <f t="shared" si="215"/>
        <v>0</v>
      </c>
      <c r="AZ192" s="28">
        <v>0</v>
      </c>
      <c r="BA192" s="29">
        <v>0</v>
      </c>
      <c r="BB192" s="30">
        <f t="shared" si="199"/>
        <v>0</v>
      </c>
      <c r="BC192" s="28">
        <v>200</v>
      </c>
      <c r="BD192" s="29">
        <v>200</v>
      </c>
      <c r="BE192" s="30">
        <f t="shared" si="216"/>
        <v>400</v>
      </c>
      <c r="BF192" s="28">
        <v>5</v>
      </c>
      <c r="BG192" s="29">
        <v>5</v>
      </c>
      <c r="BH192" s="30">
        <f t="shared" si="217"/>
        <v>10</v>
      </c>
      <c r="BI192" s="28">
        <v>0</v>
      </c>
      <c r="BJ192" s="29">
        <v>0</v>
      </c>
      <c r="BK192" s="30">
        <f t="shared" si="218"/>
        <v>0</v>
      </c>
      <c r="BL192" s="28">
        <v>0</v>
      </c>
      <c r="BM192" s="29">
        <v>0</v>
      </c>
      <c r="BN192" s="30">
        <f t="shared" si="219"/>
        <v>0</v>
      </c>
      <c r="BO192" s="28">
        <v>0</v>
      </c>
      <c r="BP192" s="29">
        <v>0</v>
      </c>
      <c r="BQ192" s="30">
        <f t="shared" si="220"/>
        <v>0</v>
      </c>
      <c r="BR192" s="28">
        <v>5</v>
      </c>
      <c r="BS192" s="29">
        <v>5</v>
      </c>
      <c r="BT192" s="30">
        <f t="shared" si="221"/>
        <v>10</v>
      </c>
      <c r="BU192" s="28">
        <v>0</v>
      </c>
      <c r="BV192" s="29">
        <v>0</v>
      </c>
      <c r="BW192" s="30">
        <f t="shared" si="222"/>
        <v>0</v>
      </c>
    </row>
    <row r="193" spans="1:460" ht="24">
      <c r="A193" s="280">
        <v>13</v>
      </c>
      <c r="B193" s="107" t="s">
        <v>179</v>
      </c>
      <c r="C193" s="102" t="s">
        <v>8</v>
      </c>
      <c r="D193" s="105">
        <f t="shared" si="200"/>
        <v>370</v>
      </c>
      <c r="E193" s="105">
        <f t="shared" si="201"/>
        <v>370</v>
      </c>
      <c r="F193" s="161">
        <f t="shared" si="202"/>
        <v>740</v>
      </c>
      <c r="G193" s="28">
        <v>0</v>
      </c>
      <c r="H193" s="29">
        <v>0</v>
      </c>
      <c r="I193" s="171">
        <f t="shared" si="203"/>
        <v>0</v>
      </c>
      <c r="J193" s="28">
        <v>100</v>
      </c>
      <c r="K193" s="29">
        <v>100</v>
      </c>
      <c r="L193" s="30">
        <v>200</v>
      </c>
      <c r="M193" s="28">
        <v>0</v>
      </c>
      <c r="N193" s="29">
        <v>0</v>
      </c>
      <c r="O193" s="30">
        <f t="shared" si="204"/>
        <v>0</v>
      </c>
      <c r="P193" s="28">
        <v>0</v>
      </c>
      <c r="Q193" s="29">
        <v>0</v>
      </c>
      <c r="R193" s="30">
        <f t="shared" si="205"/>
        <v>0</v>
      </c>
      <c r="S193" s="34">
        <v>0</v>
      </c>
      <c r="T193" s="35">
        <v>0</v>
      </c>
      <c r="U193" s="30">
        <f t="shared" si="206"/>
        <v>0</v>
      </c>
      <c r="V193" s="28">
        <v>8</v>
      </c>
      <c r="W193" s="29">
        <v>8</v>
      </c>
      <c r="X193" s="30">
        <v>16</v>
      </c>
      <c r="Y193" s="28">
        <v>0</v>
      </c>
      <c r="Z193" s="29">
        <v>0</v>
      </c>
      <c r="AA193" s="30">
        <f t="shared" si="207"/>
        <v>0</v>
      </c>
      <c r="AB193" s="28">
        <v>40</v>
      </c>
      <c r="AC193" s="29">
        <v>40</v>
      </c>
      <c r="AD193" s="30">
        <f t="shared" si="208"/>
        <v>80</v>
      </c>
      <c r="AE193" s="28">
        <v>0</v>
      </c>
      <c r="AF193" s="29">
        <v>0</v>
      </c>
      <c r="AG193" s="30">
        <f t="shared" si="209"/>
        <v>0</v>
      </c>
      <c r="AH193" s="34">
        <v>2</v>
      </c>
      <c r="AI193" s="35">
        <v>2</v>
      </c>
      <c r="AJ193" s="30">
        <f t="shared" si="210"/>
        <v>4</v>
      </c>
      <c r="AK193" s="28">
        <v>5</v>
      </c>
      <c r="AL193" s="29">
        <v>5</v>
      </c>
      <c r="AM193" s="30">
        <f t="shared" si="211"/>
        <v>10</v>
      </c>
      <c r="AN193" s="28">
        <v>0</v>
      </c>
      <c r="AO193" s="29">
        <v>0</v>
      </c>
      <c r="AP193" s="30">
        <f t="shared" si="212"/>
        <v>0</v>
      </c>
      <c r="AQ193" s="28">
        <v>5</v>
      </c>
      <c r="AR193" s="29">
        <v>5</v>
      </c>
      <c r="AS193" s="30">
        <f t="shared" si="213"/>
        <v>10</v>
      </c>
      <c r="AT193" s="28">
        <v>0</v>
      </c>
      <c r="AU193" s="29">
        <v>0</v>
      </c>
      <c r="AV193" s="30">
        <f t="shared" si="214"/>
        <v>0</v>
      </c>
      <c r="AW193" s="28">
        <v>0</v>
      </c>
      <c r="AX193" s="29">
        <v>0</v>
      </c>
      <c r="AY193" s="30">
        <f t="shared" si="215"/>
        <v>0</v>
      </c>
      <c r="AZ193" s="28">
        <v>0</v>
      </c>
      <c r="BA193" s="29">
        <v>0</v>
      </c>
      <c r="BB193" s="30">
        <f t="shared" si="199"/>
        <v>0</v>
      </c>
      <c r="BC193" s="28">
        <v>200</v>
      </c>
      <c r="BD193" s="29">
        <v>200</v>
      </c>
      <c r="BE193" s="30">
        <f t="shared" si="216"/>
        <v>400</v>
      </c>
      <c r="BF193" s="28">
        <v>5</v>
      </c>
      <c r="BG193" s="29">
        <v>5</v>
      </c>
      <c r="BH193" s="30">
        <f t="shared" si="217"/>
        <v>10</v>
      </c>
      <c r="BI193" s="28">
        <v>0</v>
      </c>
      <c r="BJ193" s="29">
        <v>0</v>
      </c>
      <c r="BK193" s="30">
        <f t="shared" si="218"/>
        <v>0</v>
      </c>
      <c r="BL193" s="28">
        <v>0</v>
      </c>
      <c r="BM193" s="29">
        <v>0</v>
      </c>
      <c r="BN193" s="30">
        <f t="shared" si="219"/>
        <v>0</v>
      </c>
      <c r="BO193" s="28">
        <v>0</v>
      </c>
      <c r="BP193" s="29">
        <v>0</v>
      </c>
      <c r="BQ193" s="30">
        <f t="shared" si="220"/>
        <v>0</v>
      </c>
      <c r="BR193" s="28">
        <v>5</v>
      </c>
      <c r="BS193" s="29">
        <v>5</v>
      </c>
      <c r="BT193" s="30">
        <f t="shared" si="221"/>
        <v>10</v>
      </c>
      <c r="BU193" s="28">
        <v>0</v>
      </c>
      <c r="BV193" s="29">
        <v>0</v>
      </c>
      <c r="BW193" s="30">
        <f t="shared" si="222"/>
        <v>0</v>
      </c>
    </row>
    <row r="194" spans="1:460" ht="24">
      <c r="A194" s="280">
        <v>14</v>
      </c>
      <c r="B194" s="107" t="s">
        <v>180</v>
      </c>
      <c r="C194" s="102" t="s">
        <v>8</v>
      </c>
      <c r="D194" s="105">
        <f t="shared" si="200"/>
        <v>348</v>
      </c>
      <c r="E194" s="105">
        <f t="shared" si="201"/>
        <v>348</v>
      </c>
      <c r="F194" s="161">
        <f t="shared" si="202"/>
        <v>696</v>
      </c>
      <c r="G194" s="28">
        <v>0</v>
      </c>
      <c r="H194" s="29">
        <v>0</v>
      </c>
      <c r="I194" s="171">
        <f t="shared" si="203"/>
        <v>0</v>
      </c>
      <c r="J194" s="28">
        <v>100</v>
      </c>
      <c r="K194" s="29">
        <v>100</v>
      </c>
      <c r="L194" s="30">
        <v>200</v>
      </c>
      <c r="M194" s="28">
        <v>0</v>
      </c>
      <c r="N194" s="29">
        <v>0</v>
      </c>
      <c r="O194" s="30">
        <f t="shared" si="204"/>
        <v>0</v>
      </c>
      <c r="P194" s="28">
        <v>0</v>
      </c>
      <c r="Q194" s="29">
        <v>0</v>
      </c>
      <c r="R194" s="30">
        <f t="shared" si="205"/>
        <v>0</v>
      </c>
      <c r="S194" s="34">
        <v>0</v>
      </c>
      <c r="T194" s="35">
        <v>0</v>
      </c>
      <c r="U194" s="30">
        <f t="shared" si="206"/>
        <v>0</v>
      </c>
      <c r="V194" s="28">
        <v>8</v>
      </c>
      <c r="W194" s="29">
        <v>8</v>
      </c>
      <c r="X194" s="30">
        <v>16</v>
      </c>
      <c r="Y194" s="28">
        <v>0</v>
      </c>
      <c r="Z194" s="29">
        <v>0</v>
      </c>
      <c r="AA194" s="30">
        <f t="shared" si="207"/>
        <v>0</v>
      </c>
      <c r="AB194" s="28">
        <v>30</v>
      </c>
      <c r="AC194" s="29">
        <v>30</v>
      </c>
      <c r="AD194" s="30">
        <f t="shared" si="208"/>
        <v>60</v>
      </c>
      <c r="AE194" s="28">
        <v>0</v>
      </c>
      <c r="AF194" s="29">
        <v>0</v>
      </c>
      <c r="AG194" s="30">
        <f t="shared" si="209"/>
        <v>0</v>
      </c>
      <c r="AH194" s="34">
        <v>0</v>
      </c>
      <c r="AI194" s="35">
        <v>0</v>
      </c>
      <c r="AJ194" s="30">
        <f t="shared" si="210"/>
        <v>0</v>
      </c>
      <c r="AK194" s="28">
        <v>5</v>
      </c>
      <c r="AL194" s="29">
        <v>5</v>
      </c>
      <c r="AM194" s="30">
        <f t="shared" si="211"/>
        <v>10</v>
      </c>
      <c r="AN194" s="28">
        <v>0</v>
      </c>
      <c r="AO194" s="29">
        <v>0</v>
      </c>
      <c r="AP194" s="30">
        <f t="shared" si="212"/>
        <v>0</v>
      </c>
      <c r="AQ194" s="28">
        <v>0</v>
      </c>
      <c r="AR194" s="29">
        <v>0</v>
      </c>
      <c r="AS194" s="30">
        <f t="shared" si="213"/>
        <v>0</v>
      </c>
      <c r="AT194" s="28">
        <v>0</v>
      </c>
      <c r="AU194" s="29">
        <v>0</v>
      </c>
      <c r="AV194" s="30">
        <f t="shared" si="214"/>
        <v>0</v>
      </c>
      <c r="AW194" s="28">
        <v>0</v>
      </c>
      <c r="AX194" s="29">
        <v>0</v>
      </c>
      <c r="AY194" s="30">
        <f t="shared" si="215"/>
        <v>0</v>
      </c>
      <c r="AZ194" s="28">
        <v>0</v>
      </c>
      <c r="BA194" s="29">
        <v>0</v>
      </c>
      <c r="BB194" s="30">
        <f t="shared" si="199"/>
        <v>0</v>
      </c>
      <c r="BC194" s="28">
        <v>200</v>
      </c>
      <c r="BD194" s="29">
        <v>200</v>
      </c>
      <c r="BE194" s="30">
        <f t="shared" si="216"/>
        <v>400</v>
      </c>
      <c r="BF194" s="28">
        <v>5</v>
      </c>
      <c r="BG194" s="29">
        <v>5</v>
      </c>
      <c r="BH194" s="30">
        <f t="shared" si="217"/>
        <v>10</v>
      </c>
      <c r="BI194" s="28">
        <v>0</v>
      </c>
      <c r="BJ194" s="29">
        <v>0</v>
      </c>
      <c r="BK194" s="30">
        <f t="shared" si="218"/>
        <v>0</v>
      </c>
      <c r="BL194" s="28">
        <v>0</v>
      </c>
      <c r="BM194" s="29">
        <v>0</v>
      </c>
      <c r="BN194" s="30">
        <f t="shared" si="219"/>
        <v>0</v>
      </c>
      <c r="BO194" s="28">
        <v>0</v>
      </c>
      <c r="BP194" s="29">
        <v>0</v>
      </c>
      <c r="BQ194" s="30">
        <f t="shared" si="220"/>
        <v>0</v>
      </c>
      <c r="BR194" s="28">
        <v>0</v>
      </c>
      <c r="BS194" s="29">
        <v>0</v>
      </c>
      <c r="BT194" s="30">
        <f t="shared" si="221"/>
        <v>0</v>
      </c>
      <c r="BU194" s="28">
        <v>0</v>
      </c>
      <c r="BV194" s="29">
        <v>0</v>
      </c>
      <c r="BW194" s="30">
        <f t="shared" si="222"/>
        <v>0</v>
      </c>
    </row>
    <row r="195" spans="1:460" ht="24">
      <c r="A195" s="280">
        <v>15</v>
      </c>
      <c r="B195" s="107" t="s">
        <v>181</v>
      </c>
      <c r="C195" s="102" t="s">
        <v>8</v>
      </c>
      <c r="D195" s="105">
        <f t="shared" si="200"/>
        <v>333</v>
      </c>
      <c r="E195" s="105">
        <f t="shared" si="201"/>
        <v>333</v>
      </c>
      <c r="F195" s="161">
        <f t="shared" si="202"/>
        <v>666</v>
      </c>
      <c r="G195" s="28">
        <v>0</v>
      </c>
      <c r="H195" s="29">
        <v>0</v>
      </c>
      <c r="I195" s="171">
        <f t="shared" si="203"/>
        <v>0</v>
      </c>
      <c r="J195" s="28">
        <v>100</v>
      </c>
      <c r="K195" s="29">
        <v>100</v>
      </c>
      <c r="L195" s="30">
        <v>200</v>
      </c>
      <c r="M195" s="28">
        <v>0</v>
      </c>
      <c r="N195" s="29">
        <v>0</v>
      </c>
      <c r="O195" s="30">
        <f t="shared" si="204"/>
        <v>0</v>
      </c>
      <c r="P195" s="28">
        <v>0</v>
      </c>
      <c r="Q195" s="29">
        <v>0</v>
      </c>
      <c r="R195" s="30">
        <f t="shared" si="205"/>
        <v>0</v>
      </c>
      <c r="S195" s="34">
        <v>0</v>
      </c>
      <c r="T195" s="35">
        <v>0</v>
      </c>
      <c r="U195" s="30">
        <f t="shared" si="206"/>
        <v>0</v>
      </c>
      <c r="V195" s="28">
        <v>8</v>
      </c>
      <c r="W195" s="29">
        <v>8</v>
      </c>
      <c r="X195" s="30">
        <v>16</v>
      </c>
      <c r="Y195" s="28">
        <v>0</v>
      </c>
      <c r="Z195" s="29">
        <v>0</v>
      </c>
      <c r="AA195" s="30">
        <f t="shared" si="207"/>
        <v>0</v>
      </c>
      <c r="AB195" s="28">
        <v>20</v>
      </c>
      <c r="AC195" s="29">
        <v>20</v>
      </c>
      <c r="AD195" s="30">
        <f t="shared" si="208"/>
        <v>40</v>
      </c>
      <c r="AE195" s="28">
        <v>0</v>
      </c>
      <c r="AF195" s="29">
        <v>0</v>
      </c>
      <c r="AG195" s="30">
        <f t="shared" si="209"/>
        <v>0</v>
      </c>
      <c r="AH195" s="34">
        <v>0</v>
      </c>
      <c r="AI195" s="35">
        <v>0</v>
      </c>
      <c r="AJ195" s="30">
        <f t="shared" si="210"/>
        <v>0</v>
      </c>
      <c r="AK195" s="28">
        <v>5</v>
      </c>
      <c r="AL195" s="29">
        <v>5</v>
      </c>
      <c r="AM195" s="30">
        <f t="shared" si="211"/>
        <v>10</v>
      </c>
      <c r="AN195" s="28">
        <v>0</v>
      </c>
      <c r="AO195" s="29">
        <v>0</v>
      </c>
      <c r="AP195" s="30">
        <f t="shared" si="212"/>
        <v>0</v>
      </c>
      <c r="AQ195" s="28">
        <v>0</v>
      </c>
      <c r="AR195" s="29">
        <v>0</v>
      </c>
      <c r="AS195" s="30">
        <f t="shared" si="213"/>
        <v>0</v>
      </c>
      <c r="AT195" s="28">
        <v>0</v>
      </c>
      <c r="AU195" s="29">
        <v>0</v>
      </c>
      <c r="AV195" s="30">
        <f t="shared" si="214"/>
        <v>0</v>
      </c>
      <c r="AW195" s="28">
        <v>0</v>
      </c>
      <c r="AX195" s="29">
        <v>0</v>
      </c>
      <c r="AY195" s="30">
        <f t="shared" si="215"/>
        <v>0</v>
      </c>
      <c r="AZ195" s="28">
        <v>0</v>
      </c>
      <c r="BA195" s="29">
        <v>0</v>
      </c>
      <c r="BB195" s="30">
        <f t="shared" si="199"/>
        <v>0</v>
      </c>
      <c r="BC195" s="28">
        <v>200</v>
      </c>
      <c r="BD195" s="29">
        <v>200</v>
      </c>
      <c r="BE195" s="30">
        <f t="shared" si="216"/>
        <v>400</v>
      </c>
      <c r="BF195" s="28">
        <v>0</v>
      </c>
      <c r="BG195" s="29">
        <v>0</v>
      </c>
      <c r="BH195" s="30">
        <f t="shared" si="217"/>
        <v>0</v>
      </c>
      <c r="BI195" s="28">
        <v>0</v>
      </c>
      <c r="BJ195" s="29">
        <v>0</v>
      </c>
      <c r="BK195" s="30">
        <f t="shared" si="218"/>
        <v>0</v>
      </c>
      <c r="BL195" s="28">
        <v>0</v>
      </c>
      <c r="BM195" s="29">
        <v>0</v>
      </c>
      <c r="BN195" s="30">
        <f t="shared" si="219"/>
        <v>0</v>
      </c>
      <c r="BO195" s="28">
        <v>0</v>
      </c>
      <c r="BP195" s="29">
        <v>0</v>
      </c>
      <c r="BQ195" s="30">
        <f t="shared" si="220"/>
        <v>0</v>
      </c>
      <c r="BR195" s="28">
        <v>0</v>
      </c>
      <c r="BS195" s="29">
        <v>0</v>
      </c>
      <c r="BT195" s="30">
        <f t="shared" si="221"/>
        <v>0</v>
      </c>
      <c r="BU195" s="28">
        <v>0</v>
      </c>
      <c r="BV195" s="29">
        <v>0</v>
      </c>
      <c r="BW195" s="30">
        <f t="shared" si="222"/>
        <v>0</v>
      </c>
    </row>
    <row r="196" spans="1:460" ht="24">
      <c r="A196" s="280">
        <v>16</v>
      </c>
      <c r="B196" s="107" t="s">
        <v>182</v>
      </c>
      <c r="C196" s="102" t="s">
        <v>8</v>
      </c>
      <c r="D196" s="105">
        <f t="shared" si="200"/>
        <v>398</v>
      </c>
      <c r="E196" s="105">
        <f t="shared" si="201"/>
        <v>398</v>
      </c>
      <c r="F196" s="161">
        <f t="shared" si="202"/>
        <v>796</v>
      </c>
      <c r="G196" s="28">
        <v>0</v>
      </c>
      <c r="H196" s="29">
        <v>0</v>
      </c>
      <c r="I196" s="171">
        <f t="shared" si="203"/>
        <v>0</v>
      </c>
      <c r="J196" s="28">
        <v>150</v>
      </c>
      <c r="K196" s="29">
        <v>150</v>
      </c>
      <c r="L196" s="30">
        <v>300</v>
      </c>
      <c r="M196" s="28">
        <v>0</v>
      </c>
      <c r="N196" s="29">
        <v>0</v>
      </c>
      <c r="O196" s="30">
        <f t="shared" si="204"/>
        <v>0</v>
      </c>
      <c r="P196" s="28">
        <v>0</v>
      </c>
      <c r="Q196" s="29">
        <v>0</v>
      </c>
      <c r="R196" s="30">
        <f t="shared" si="205"/>
        <v>0</v>
      </c>
      <c r="S196" s="34">
        <v>0</v>
      </c>
      <c r="T196" s="35">
        <v>0</v>
      </c>
      <c r="U196" s="30">
        <f t="shared" si="206"/>
        <v>0</v>
      </c>
      <c r="V196" s="28">
        <v>8</v>
      </c>
      <c r="W196" s="29">
        <v>8</v>
      </c>
      <c r="X196" s="30">
        <v>16</v>
      </c>
      <c r="Y196" s="28">
        <v>0</v>
      </c>
      <c r="Z196" s="29">
        <v>0</v>
      </c>
      <c r="AA196" s="30">
        <f t="shared" si="207"/>
        <v>0</v>
      </c>
      <c r="AB196" s="28">
        <v>30</v>
      </c>
      <c r="AC196" s="29">
        <v>30</v>
      </c>
      <c r="AD196" s="30">
        <f t="shared" si="208"/>
        <v>60</v>
      </c>
      <c r="AE196" s="28">
        <v>0</v>
      </c>
      <c r="AF196" s="29">
        <v>0</v>
      </c>
      <c r="AG196" s="30">
        <f t="shared" si="209"/>
        <v>0</v>
      </c>
      <c r="AH196" s="34">
        <v>0</v>
      </c>
      <c r="AI196" s="35">
        <v>0</v>
      </c>
      <c r="AJ196" s="30">
        <f t="shared" si="210"/>
        <v>0</v>
      </c>
      <c r="AK196" s="28">
        <v>5</v>
      </c>
      <c r="AL196" s="29">
        <v>5</v>
      </c>
      <c r="AM196" s="30">
        <f t="shared" si="211"/>
        <v>10</v>
      </c>
      <c r="AN196" s="28">
        <v>0</v>
      </c>
      <c r="AO196" s="29">
        <v>0</v>
      </c>
      <c r="AP196" s="30">
        <f t="shared" si="212"/>
        <v>0</v>
      </c>
      <c r="AQ196" s="28">
        <v>0</v>
      </c>
      <c r="AR196" s="29">
        <v>0</v>
      </c>
      <c r="AS196" s="30">
        <f t="shared" si="213"/>
        <v>0</v>
      </c>
      <c r="AT196" s="28">
        <v>0</v>
      </c>
      <c r="AU196" s="29">
        <v>0</v>
      </c>
      <c r="AV196" s="30">
        <f t="shared" si="214"/>
        <v>0</v>
      </c>
      <c r="AW196" s="28">
        <v>0</v>
      </c>
      <c r="AX196" s="29">
        <v>0</v>
      </c>
      <c r="AY196" s="30">
        <f t="shared" si="215"/>
        <v>0</v>
      </c>
      <c r="AZ196" s="28">
        <v>0</v>
      </c>
      <c r="BA196" s="29">
        <v>0</v>
      </c>
      <c r="BB196" s="30">
        <f t="shared" si="199"/>
        <v>0</v>
      </c>
      <c r="BC196" s="28">
        <v>200</v>
      </c>
      <c r="BD196" s="29">
        <v>200</v>
      </c>
      <c r="BE196" s="30">
        <f t="shared" si="216"/>
        <v>400</v>
      </c>
      <c r="BF196" s="28">
        <v>5</v>
      </c>
      <c r="BG196" s="29">
        <v>5</v>
      </c>
      <c r="BH196" s="30">
        <f t="shared" si="217"/>
        <v>10</v>
      </c>
      <c r="BI196" s="28">
        <v>0</v>
      </c>
      <c r="BJ196" s="29">
        <v>0</v>
      </c>
      <c r="BK196" s="30">
        <f t="shared" si="218"/>
        <v>0</v>
      </c>
      <c r="BL196" s="28">
        <v>0</v>
      </c>
      <c r="BM196" s="29">
        <v>0</v>
      </c>
      <c r="BN196" s="30">
        <f t="shared" si="219"/>
        <v>0</v>
      </c>
      <c r="BO196" s="28">
        <v>0</v>
      </c>
      <c r="BP196" s="29">
        <v>0</v>
      </c>
      <c r="BQ196" s="30">
        <f t="shared" si="220"/>
        <v>0</v>
      </c>
      <c r="BR196" s="28">
        <v>0</v>
      </c>
      <c r="BS196" s="29">
        <v>0</v>
      </c>
      <c r="BT196" s="30">
        <f t="shared" si="221"/>
        <v>0</v>
      </c>
      <c r="BU196" s="28">
        <v>0</v>
      </c>
      <c r="BV196" s="29">
        <v>0</v>
      </c>
      <c r="BW196" s="30">
        <f t="shared" si="222"/>
        <v>0</v>
      </c>
    </row>
    <row r="197" spans="1:460" ht="24">
      <c r="A197" s="280">
        <v>17</v>
      </c>
      <c r="B197" s="99" t="s">
        <v>183</v>
      </c>
      <c r="C197" s="102" t="s">
        <v>8</v>
      </c>
      <c r="D197" s="105">
        <f t="shared" si="200"/>
        <v>423</v>
      </c>
      <c r="E197" s="105">
        <f t="shared" si="201"/>
        <v>423</v>
      </c>
      <c r="F197" s="161">
        <f t="shared" si="202"/>
        <v>846</v>
      </c>
      <c r="G197" s="28">
        <v>0</v>
      </c>
      <c r="H197" s="29">
        <v>0</v>
      </c>
      <c r="I197" s="171">
        <f t="shared" si="203"/>
        <v>0</v>
      </c>
      <c r="J197" s="28">
        <v>150</v>
      </c>
      <c r="K197" s="29">
        <v>150</v>
      </c>
      <c r="L197" s="30">
        <v>300</v>
      </c>
      <c r="M197" s="28">
        <v>0</v>
      </c>
      <c r="N197" s="29">
        <v>0</v>
      </c>
      <c r="O197" s="30">
        <f t="shared" si="204"/>
        <v>0</v>
      </c>
      <c r="P197" s="28">
        <v>0</v>
      </c>
      <c r="Q197" s="29">
        <v>0</v>
      </c>
      <c r="R197" s="30">
        <f t="shared" si="205"/>
        <v>0</v>
      </c>
      <c r="S197" s="40">
        <v>0</v>
      </c>
      <c r="T197" s="41">
        <v>0</v>
      </c>
      <c r="U197" s="30">
        <f t="shared" si="206"/>
        <v>0</v>
      </c>
      <c r="V197" s="28">
        <v>8</v>
      </c>
      <c r="W197" s="29">
        <v>8</v>
      </c>
      <c r="X197" s="30">
        <v>16</v>
      </c>
      <c r="Y197" s="28">
        <v>30</v>
      </c>
      <c r="Z197" s="29">
        <v>30</v>
      </c>
      <c r="AA197" s="30">
        <f t="shared" si="207"/>
        <v>60</v>
      </c>
      <c r="AB197" s="28">
        <v>20</v>
      </c>
      <c r="AC197" s="29">
        <v>20</v>
      </c>
      <c r="AD197" s="30">
        <f t="shared" si="208"/>
        <v>40</v>
      </c>
      <c r="AE197" s="28">
        <v>0</v>
      </c>
      <c r="AF197" s="29">
        <v>0</v>
      </c>
      <c r="AG197" s="30">
        <f t="shared" si="209"/>
        <v>0</v>
      </c>
      <c r="AH197" s="34">
        <v>0</v>
      </c>
      <c r="AI197" s="35">
        <v>0</v>
      </c>
      <c r="AJ197" s="30">
        <f t="shared" si="210"/>
        <v>0</v>
      </c>
      <c r="AK197" s="28">
        <v>5</v>
      </c>
      <c r="AL197" s="29">
        <v>5</v>
      </c>
      <c r="AM197" s="30">
        <f t="shared" si="211"/>
        <v>10</v>
      </c>
      <c r="AN197" s="28">
        <v>0</v>
      </c>
      <c r="AO197" s="29">
        <v>0</v>
      </c>
      <c r="AP197" s="30">
        <f t="shared" si="212"/>
        <v>0</v>
      </c>
      <c r="AQ197" s="28">
        <v>0</v>
      </c>
      <c r="AR197" s="29">
        <v>0</v>
      </c>
      <c r="AS197" s="30">
        <f t="shared" si="213"/>
        <v>0</v>
      </c>
      <c r="AT197" s="28">
        <v>0</v>
      </c>
      <c r="AU197" s="29">
        <v>0</v>
      </c>
      <c r="AV197" s="30">
        <f t="shared" si="214"/>
        <v>0</v>
      </c>
      <c r="AW197" s="28">
        <v>0</v>
      </c>
      <c r="AX197" s="29">
        <v>0</v>
      </c>
      <c r="AY197" s="30">
        <f t="shared" si="215"/>
        <v>0</v>
      </c>
      <c r="AZ197" s="28">
        <v>0</v>
      </c>
      <c r="BA197" s="29">
        <v>0</v>
      </c>
      <c r="BB197" s="30">
        <f t="shared" si="199"/>
        <v>0</v>
      </c>
      <c r="BC197" s="28">
        <v>200</v>
      </c>
      <c r="BD197" s="29">
        <v>200</v>
      </c>
      <c r="BE197" s="30">
        <f t="shared" si="216"/>
        <v>400</v>
      </c>
      <c r="BF197" s="28">
        <v>5</v>
      </c>
      <c r="BG197" s="29">
        <v>5</v>
      </c>
      <c r="BH197" s="30">
        <f t="shared" si="217"/>
        <v>10</v>
      </c>
      <c r="BI197" s="28">
        <v>0</v>
      </c>
      <c r="BJ197" s="29">
        <v>0</v>
      </c>
      <c r="BK197" s="30">
        <f t="shared" si="218"/>
        <v>0</v>
      </c>
      <c r="BL197" s="28">
        <v>0</v>
      </c>
      <c r="BM197" s="29">
        <v>0</v>
      </c>
      <c r="BN197" s="30">
        <f t="shared" si="219"/>
        <v>0</v>
      </c>
      <c r="BO197" s="28">
        <v>0</v>
      </c>
      <c r="BP197" s="29">
        <v>0</v>
      </c>
      <c r="BQ197" s="30">
        <f t="shared" si="220"/>
        <v>0</v>
      </c>
      <c r="BR197" s="28">
        <v>5</v>
      </c>
      <c r="BS197" s="29">
        <v>5</v>
      </c>
      <c r="BT197" s="30">
        <f t="shared" si="221"/>
        <v>10</v>
      </c>
      <c r="BU197" s="28">
        <v>0</v>
      </c>
      <c r="BV197" s="29">
        <v>0</v>
      </c>
      <c r="BW197" s="30">
        <f t="shared" si="222"/>
        <v>0</v>
      </c>
    </row>
    <row r="198" spans="1:460" ht="24">
      <c r="A198" s="280">
        <v>18</v>
      </c>
      <c r="B198" s="99" t="s">
        <v>184</v>
      </c>
      <c r="C198" s="102" t="s">
        <v>8</v>
      </c>
      <c r="D198" s="105">
        <f t="shared" si="200"/>
        <v>253</v>
      </c>
      <c r="E198" s="105">
        <f t="shared" si="201"/>
        <v>253</v>
      </c>
      <c r="F198" s="161">
        <f t="shared" si="202"/>
        <v>506</v>
      </c>
      <c r="G198" s="28">
        <v>0</v>
      </c>
      <c r="H198" s="29">
        <v>0</v>
      </c>
      <c r="I198" s="171">
        <f t="shared" si="203"/>
        <v>0</v>
      </c>
      <c r="J198" s="28">
        <v>10</v>
      </c>
      <c r="K198" s="29">
        <v>10</v>
      </c>
      <c r="L198" s="30">
        <v>20</v>
      </c>
      <c r="M198" s="28">
        <v>0</v>
      </c>
      <c r="N198" s="29">
        <v>0</v>
      </c>
      <c r="O198" s="30">
        <f t="shared" si="204"/>
        <v>0</v>
      </c>
      <c r="P198" s="28">
        <v>0</v>
      </c>
      <c r="Q198" s="29">
        <v>0</v>
      </c>
      <c r="R198" s="30">
        <f t="shared" si="205"/>
        <v>0</v>
      </c>
      <c r="S198" s="40">
        <v>0</v>
      </c>
      <c r="T198" s="41">
        <v>0</v>
      </c>
      <c r="U198" s="30">
        <f t="shared" si="206"/>
        <v>0</v>
      </c>
      <c r="V198" s="28">
        <v>8</v>
      </c>
      <c r="W198" s="29">
        <v>8</v>
      </c>
      <c r="X198" s="30">
        <v>16</v>
      </c>
      <c r="Y198" s="28">
        <v>0</v>
      </c>
      <c r="Z198" s="29">
        <v>0</v>
      </c>
      <c r="AA198" s="30">
        <f t="shared" si="207"/>
        <v>0</v>
      </c>
      <c r="AB198" s="28">
        <v>20</v>
      </c>
      <c r="AC198" s="29">
        <v>20</v>
      </c>
      <c r="AD198" s="30">
        <f t="shared" si="208"/>
        <v>40</v>
      </c>
      <c r="AE198" s="28">
        <v>0</v>
      </c>
      <c r="AF198" s="29">
        <v>0</v>
      </c>
      <c r="AG198" s="30">
        <f t="shared" si="209"/>
        <v>0</v>
      </c>
      <c r="AH198" s="34">
        <v>0</v>
      </c>
      <c r="AI198" s="35">
        <v>0</v>
      </c>
      <c r="AJ198" s="30">
        <f t="shared" si="210"/>
        <v>0</v>
      </c>
      <c r="AK198" s="28">
        <v>5</v>
      </c>
      <c r="AL198" s="29">
        <v>5</v>
      </c>
      <c r="AM198" s="30">
        <f t="shared" si="211"/>
        <v>10</v>
      </c>
      <c r="AN198" s="28">
        <v>0</v>
      </c>
      <c r="AO198" s="29">
        <v>0</v>
      </c>
      <c r="AP198" s="30">
        <f t="shared" si="212"/>
        <v>0</v>
      </c>
      <c r="AQ198" s="28">
        <v>0</v>
      </c>
      <c r="AR198" s="29">
        <v>0</v>
      </c>
      <c r="AS198" s="30">
        <f t="shared" si="213"/>
        <v>0</v>
      </c>
      <c r="AT198" s="28">
        <v>0</v>
      </c>
      <c r="AU198" s="29">
        <v>0</v>
      </c>
      <c r="AV198" s="30">
        <f t="shared" si="214"/>
        <v>0</v>
      </c>
      <c r="AW198" s="28">
        <v>0</v>
      </c>
      <c r="AX198" s="29">
        <v>0</v>
      </c>
      <c r="AY198" s="30">
        <f t="shared" si="215"/>
        <v>0</v>
      </c>
      <c r="AZ198" s="28">
        <v>0</v>
      </c>
      <c r="BA198" s="29">
        <v>0</v>
      </c>
      <c r="BB198" s="30">
        <f t="shared" si="199"/>
        <v>0</v>
      </c>
      <c r="BC198" s="28">
        <v>200</v>
      </c>
      <c r="BD198" s="29">
        <v>200</v>
      </c>
      <c r="BE198" s="30">
        <f t="shared" si="216"/>
        <v>400</v>
      </c>
      <c r="BF198" s="28">
        <v>5</v>
      </c>
      <c r="BG198" s="29">
        <v>5</v>
      </c>
      <c r="BH198" s="30">
        <f t="shared" si="217"/>
        <v>10</v>
      </c>
      <c r="BI198" s="28">
        <v>0</v>
      </c>
      <c r="BJ198" s="29">
        <v>0</v>
      </c>
      <c r="BK198" s="30">
        <f t="shared" si="218"/>
        <v>0</v>
      </c>
      <c r="BL198" s="28">
        <v>0</v>
      </c>
      <c r="BM198" s="29">
        <v>0</v>
      </c>
      <c r="BN198" s="30">
        <f t="shared" si="219"/>
        <v>0</v>
      </c>
      <c r="BO198" s="28">
        <v>0</v>
      </c>
      <c r="BP198" s="29">
        <v>0</v>
      </c>
      <c r="BQ198" s="30">
        <f t="shared" si="220"/>
        <v>0</v>
      </c>
      <c r="BR198" s="28">
        <v>5</v>
      </c>
      <c r="BS198" s="29">
        <v>5</v>
      </c>
      <c r="BT198" s="30">
        <f t="shared" si="221"/>
        <v>10</v>
      </c>
      <c r="BU198" s="28">
        <v>0</v>
      </c>
      <c r="BV198" s="29">
        <v>0</v>
      </c>
      <c r="BW198" s="30">
        <f t="shared" si="222"/>
        <v>0</v>
      </c>
    </row>
    <row r="199" spans="1:460" ht="28.5" customHeight="1">
      <c r="A199" s="280">
        <v>19</v>
      </c>
      <c r="B199" s="99" t="s">
        <v>185</v>
      </c>
      <c r="C199" s="102" t="s">
        <v>8</v>
      </c>
      <c r="D199" s="105">
        <f t="shared" si="200"/>
        <v>266</v>
      </c>
      <c r="E199" s="105">
        <f t="shared" si="201"/>
        <v>266</v>
      </c>
      <c r="F199" s="161">
        <f t="shared" si="202"/>
        <v>532</v>
      </c>
      <c r="G199" s="28">
        <v>0</v>
      </c>
      <c r="H199" s="29">
        <v>0</v>
      </c>
      <c r="I199" s="171">
        <f t="shared" si="203"/>
        <v>0</v>
      </c>
      <c r="J199" s="28">
        <v>20</v>
      </c>
      <c r="K199" s="29">
        <v>20</v>
      </c>
      <c r="L199" s="30">
        <v>40</v>
      </c>
      <c r="M199" s="28">
        <v>0</v>
      </c>
      <c r="N199" s="29">
        <v>0</v>
      </c>
      <c r="O199" s="30">
        <f t="shared" si="204"/>
        <v>0</v>
      </c>
      <c r="P199" s="28">
        <v>0</v>
      </c>
      <c r="Q199" s="29">
        <v>0</v>
      </c>
      <c r="R199" s="30">
        <f t="shared" si="205"/>
        <v>0</v>
      </c>
      <c r="S199" s="40">
        <v>0</v>
      </c>
      <c r="T199" s="41">
        <v>0</v>
      </c>
      <c r="U199" s="30">
        <f t="shared" si="206"/>
        <v>0</v>
      </c>
      <c r="V199" s="28">
        <v>3</v>
      </c>
      <c r="W199" s="29">
        <v>3</v>
      </c>
      <c r="X199" s="30">
        <v>6</v>
      </c>
      <c r="Y199" s="28">
        <v>0</v>
      </c>
      <c r="Z199" s="29">
        <v>0</v>
      </c>
      <c r="AA199" s="30">
        <f t="shared" si="207"/>
        <v>0</v>
      </c>
      <c r="AB199" s="28">
        <v>30</v>
      </c>
      <c r="AC199" s="29">
        <v>30</v>
      </c>
      <c r="AD199" s="30">
        <f t="shared" si="208"/>
        <v>60</v>
      </c>
      <c r="AE199" s="28">
        <v>0</v>
      </c>
      <c r="AF199" s="29">
        <v>0</v>
      </c>
      <c r="AG199" s="30">
        <f t="shared" si="209"/>
        <v>0</v>
      </c>
      <c r="AH199" s="34">
        <v>0</v>
      </c>
      <c r="AI199" s="35">
        <v>0</v>
      </c>
      <c r="AJ199" s="30">
        <f t="shared" si="210"/>
        <v>0</v>
      </c>
      <c r="AK199" s="28">
        <v>5</v>
      </c>
      <c r="AL199" s="29">
        <v>5</v>
      </c>
      <c r="AM199" s="30">
        <f t="shared" si="211"/>
        <v>10</v>
      </c>
      <c r="AN199" s="28">
        <v>0</v>
      </c>
      <c r="AO199" s="29">
        <v>0</v>
      </c>
      <c r="AP199" s="30">
        <f t="shared" si="212"/>
        <v>0</v>
      </c>
      <c r="AQ199" s="28">
        <v>0</v>
      </c>
      <c r="AR199" s="29">
        <v>0</v>
      </c>
      <c r="AS199" s="30">
        <f t="shared" si="213"/>
        <v>0</v>
      </c>
      <c r="AT199" s="28">
        <v>0</v>
      </c>
      <c r="AU199" s="29">
        <v>0</v>
      </c>
      <c r="AV199" s="30">
        <f t="shared" si="214"/>
        <v>0</v>
      </c>
      <c r="AW199" s="28">
        <v>0</v>
      </c>
      <c r="AX199" s="29">
        <v>0</v>
      </c>
      <c r="AY199" s="30">
        <f t="shared" si="215"/>
        <v>0</v>
      </c>
      <c r="AZ199" s="28">
        <v>0</v>
      </c>
      <c r="BA199" s="29">
        <v>0</v>
      </c>
      <c r="BB199" s="30">
        <f t="shared" si="199"/>
        <v>0</v>
      </c>
      <c r="BC199" s="28">
        <v>200</v>
      </c>
      <c r="BD199" s="29">
        <v>200</v>
      </c>
      <c r="BE199" s="30">
        <f t="shared" si="216"/>
        <v>400</v>
      </c>
      <c r="BF199" s="28">
        <v>3</v>
      </c>
      <c r="BG199" s="29">
        <v>3</v>
      </c>
      <c r="BH199" s="30">
        <f t="shared" si="217"/>
        <v>6</v>
      </c>
      <c r="BI199" s="28">
        <v>0</v>
      </c>
      <c r="BJ199" s="29">
        <v>0</v>
      </c>
      <c r="BK199" s="30">
        <f t="shared" si="218"/>
        <v>0</v>
      </c>
      <c r="BL199" s="28">
        <v>0</v>
      </c>
      <c r="BM199" s="29">
        <v>0</v>
      </c>
      <c r="BN199" s="30">
        <f t="shared" si="219"/>
        <v>0</v>
      </c>
      <c r="BO199" s="28">
        <v>0</v>
      </c>
      <c r="BP199" s="29">
        <v>0</v>
      </c>
      <c r="BQ199" s="30">
        <f t="shared" si="220"/>
        <v>0</v>
      </c>
      <c r="BR199" s="28">
        <v>5</v>
      </c>
      <c r="BS199" s="29">
        <v>5</v>
      </c>
      <c r="BT199" s="30">
        <f t="shared" si="221"/>
        <v>10</v>
      </c>
      <c r="BU199" s="28">
        <v>0</v>
      </c>
      <c r="BV199" s="29">
        <v>0</v>
      </c>
      <c r="BW199" s="30">
        <f t="shared" si="222"/>
        <v>0</v>
      </c>
    </row>
    <row r="200" spans="1:460" ht="27" customHeight="1">
      <c r="A200" s="280">
        <v>20</v>
      </c>
      <c r="B200" s="99" t="s">
        <v>186</v>
      </c>
      <c r="C200" s="102" t="s">
        <v>8</v>
      </c>
      <c r="D200" s="105">
        <f t="shared" si="200"/>
        <v>261</v>
      </c>
      <c r="E200" s="105">
        <f t="shared" si="201"/>
        <v>261</v>
      </c>
      <c r="F200" s="161">
        <f t="shared" si="202"/>
        <v>522</v>
      </c>
      <c r="G200" s="28">
        <v>0</v>
      </c>
      <c r="H200" s="29">
        <v>0</v>
      </c>
      <c r="I200" s="171">
        <f t="shared" si="203"/>
        <v>0</v>
      </c>
      <c r="J200" s="28">
        <v>20</v>
      </c>
      <c r="K200" s="29">
        <v>20</v>
      </c>
      <c r="L200" s="30">
        <v>40</v>
      </c>
      <c r="M200" s="28">
        <v>0</v>
      </c>
      <c r="N200" s="29">
        <v>0</v>
      </c>
      <c r="O200" s="30">
        <f t="shared" si="204"/>
        <v>0</v>
      </c>
      <c r="P200" s="28">
        <v>0</v>
      </c>
      <c r="Q200" s="29">
        <v>0</v>
      </c>
      <c r="R200" s="30">
        <f t="shared" si="205"/>
        <v>0</v>
      </c>
      <c r="S200" s="40">
        <v>0</v>
      </c>
      <c r="T200" s="41">
        <v>0</v>
      </c>
      <c r="U200" s="30">
        <f t="shared" si="206"/>
        <v>0</v>
      </c>
      <c r="V200" s="28">
        <v>3</v>
      </c>
      <c r="W200" s="29">
        <v>3</v>
      </c>
      <c r="X200" s="30">
        <v>6</v>
      </c>
      <c r="Y200" s="28">
        <v>0</v>
      </c>
      <c r="Z200" s="29">
        <v>0</v>
      </c>
      <c r="AA200" s="30">
        <f t="shared" si="207"/>
        <v>0</v>
      </c>
      <c r="AB200" s="28">
        <v>30</v>
      </c>
      <c r="AC200" s="29">
        <v>30</v>
      </c>
      <c r="AD200" s="30">
        <f t="shared" si="208"/>
        <v>60</v>
      </c>
      <c r="AE200" s="28">
        <v>0</v>
      </c>
      <c r="AF200" s="29">
        <v>0</v>
      </c>
      <c r="AG200" s="30">
        <f t="shared" si="209"/>
        <v>0</v>
      </c>
      <c r="AH200" s="34">
        <v>0</v>
      </c>
      <c r="AI200" s="35">
        <v>0</v>
      </c>
      <c r="AJ200" s="30">
        <f t="shared" si="210"/>
        <v>0</v>
      </c>
      <c r="AK200" s="28">
        <v>5</v>
      </c>
      <c r="AL200" s="29">
        <v>5</v>
      </c>
      <c r="AM200" s="30">
        <f t="shared" si="211"/>
        <v>10</v>
      </c>
      <c r="AN200" s="28">
        <v>0</v>
      </c>
      <c r="AO200" s="29">
        <v>0</v>
      </c>
      <c r="AP200" s="30">
        <f t="shared" si="212"/>
        <v>0</v>
      </c>
      <c r="AQ200" s="28">
        <v>0</v>
      </c>
      <c r="AR200" s="29">
        <v>0</v>
      </c>
      <c r="AS200" s="30">
        <f t="shared" si="213"/>
        <v>0</v>
      </c>
      <c r="AT200" s="28">
        <v>0</v>
      </c>
      <c r="AU200" s="29">
        <v>0</v>
      </c>
      <c r="AV200" s="30">
        <f t="shared" si="214"/>
        <v>0</v>
      </c>
      <c r="AW200" s="28">
        <v>0</v>
      </c>
      <c r="AX200" s="29">
        <v>0</v>
      </c>
      <c r="AY200" s="30">
        <f t="shared" si="215"/>
        <v>0</v>
      </c>
      <c r="AZ200" s="28">
        <v>0</v>
      </c>
      <c r="BA200" s="29">
        <v>0</v>
      </c>
      <c r="BB200" s="30">
        <f t="shared" si="199"/>
        <v>0</v>
      </c>
      <c r="BC200" s="28">
        <v>200</v>
      </c>
      <c r="BD200" s="29">
        <v>200</v>
      </c>
      <c r="BE200" s="30">
        <f t="shared" si="216"/>
        <v>400</v>
      </c>
      <c r="BF200" s="28">
        <v>3</v>
      </c>
      <c r="BG200" s="29">
        <v>3</v>
      </c>
      <c r="BH200" s="30">
        <f t="shared" si="217"/>
        <v>6</v>
      </c>
      <c r="BI200" s="28">
        <v>0</v>
      </c>
      <c r="BJ200" s="29">
        <v>0</v>
      </c>
      <c r="BK200" s="30">
        <f t="shared" si="218"/>
        <v>0</v>
      </c>
      <c r="BL200" s="28">
        <v>0</v>
      </c>
      <c r="BM200" s="29">
        <v>0</v>
      </c>
      <c r="BN200" s="30">
        <f t="shared" si="219"/>
        <v>0</v>
      </c>
      <c r="BO200" s="28">
        <v>0</v>
      </c>
      <c r="BP200" s="29">
        <v>0</v>
      </c>
      <c r="BQ200" s="30">
        <f t="shared" si="220"/>
        <v>0</v>
      </c>
      <c r="BR200" s="28">
        <v>0</v>
      </c>
      <c r="BS200" s="29">
        <v>0</v>
      </c>
      <c r="BT200" s="30">
        <f t="shared" si="221"/>
        <v>0</v>
      </c>
      <c r="BU200" s="28">
        <v>0</v>
      </c>
      <c r="BV200" s="29">
        <v>0</v>
      </c>
      <c r="BW200" s="30">
        <f t="shared" si="222"/>
        <v>0</v>
      </c>
    </row>
    <row r="201" spans="1:460" ht="60">
      <c r="A201" s="280">
        <v>21</v>
      </c>
      <c r="B201" s="99" t="s">
        <v>187</v>
      </c>
      <c r="C201" s="102" t="s">
        <v>235</v>
      </c>
      <c r="D201" s="105">
        <f t="shared" si="200"/>
        <v>22</v>
      </c>
      <c r="E201" s="105">
        <f t="shared" si="201"/>
        <v>22</v>
      </c>
      <c r="F201" s="161">
        <f t="shared" si="202"/>
        <v>44</v>
      </c>
      <c r="G201" s="28">
        <v>0</v>
      </c>
      <c r="H201" s="29">
        <v>0</v>
      </c>
      <c r="I201" s="171">
        <f t="shared" si="203"/>
        <v>0</v>
      </c>
      <c r="J201" s="28">
        <v>5</v>
      </c>
      <c r="K201" s="29">
        <v>5</v>
      </c>
      <c r="L201" s="30">
        <v>10</v>
      </c>
      <c r="M201" s="28">
        <v>1</v>
      </c>
      <c r="N201" s="29">
        <v>1</v>
      </c>
      <c r="O201" s="30">
        <f t="shared" si="204"/>
        <v>2</v>
      </c>
      <c r="P201" s="28">
        <v>0</v>
      </c>
      <c r="Q201" s="29">
        <v>0</v>
      </c>
      <c r="R201" s="30">
        <f t="shared" si="205"/>
        <v>0</v>
      </c>
      <c r="S201" s="40">
        <v>5</v>
      </c>
      <c r="T201" s="41">
        <v>5</v>
      </c>
      <c r="U201" s="30">
        <f t="shared" si="206"/>
        <v>10</v>
      </c>
      <c r="V201" s="28">
        <v>1</v>
      </c>
      <c r="W201" s="29">
        <v>1</v>
      </c>
      <c r="X201" s="30">
        <v>2</v>
      </c>
      <c r="Y201" s="28">
        <v>0</v>
      </c>
      <c r="Z201" s="29">
        <v>0</v>
      </c>
      <c r="AA201" s="30">
        <f t="shared" si="207"/>
        <v>0</v>
      </c>
      <c r="AB201" s="28">
        <v>1</v>
      </c>
      <c r="AC201" s="29">
        <v>1</v>
      </c>
      <c r="AD201" s="30">
        <f t="shared" si="208"/>
        <v>2</v>
      </c>
      <c r="AE201" s="28">
        <v>0</v>
      </c>
      <c r="AF201" s="29">
        <v>0</v>
      </c>
      <c r="AG201" s="30">
        <f t="shared" si="209"/>
        <v>0</v>
      </c>
      <c r="AH201" s="34">
        <v>0</v>
      </c>
      <c r="AI201" s="35">
        <v>0</v>
      </c>
      <c r="AJ201" s="30">
        <f t="shared" si="210"/>
        <v>0</v>
      </c>
      <c r="AK201" s="28">
        <v>2</v>
      </c>
      <c r="AL201" s="29">
        <v>2</v>
      </c>
      <c r="AM201" s="30">
        <f t="shared" si="211"/>
        <v>4</v>
      </c>
      <c r="AN201" s="28">
        <v>0</v>
      </c>
      <c r="AO201" s="29">
        <v>0</v>
      </c>
      <c r="AP201" s="30">
        <f t="shared" si="212"/>
        <v>0</v>
      </c>
      <c r="AQ201" s="28">
        <v>5</v>
      </c>
      <c r="AR201" s="29">
        <v>5</v>
      </c>
      <c r="AS201" s="30">
        <f t="shared" si="213"/>
        <v>10</v>
      </c>
      <c r="AT201" s="28">
        <v>0</v>
      </c>
      <c r="AU201" s="29">
        <v>0</v>
      </c>
      <c r="AV201" s="30">
        <f t="shared" si="214"/>
        <v>0</v>
      </c>
      <c r="AW201" s="28">
        <v>0</v>
      </c>
      <c r="AX201" s="29">
        <v>0</v>
      </c>
      <c r="AY201" s="30">
        <f t="shared" si="215"/>
        <v>0</v>
      </c>
      <c r="AZ201" s="28">
        <v>0</v>
      </c>
      <c r="BA201" s="29">
        <v>0</v>
      </c>
      <c r="BB201" s="30">
        <f t="shared" si="199"/>
        <v>0</v>
      </c>
      <c r="BC201" s="28">
        <v>0</v>
      </c>
      <c r="BD201" s="29">
        <v>0</v>
      </c>
      <c r="BE201" s="30">
        <f t="shared" si="216"/>
        <v>0</v>
      </c>
      <c r="BF201" s="28">
        <v>0</v>
      </c>
      <c r="BG201" s="29">
        <v>0</v>
      </c>
      <c r="BH201" s="30">
        <f t="shared" si="217"/>
        <v>0</v>
      </c>
      <c r="BI201" s="28">
        <v>0</v>
      </c>
      <c r="BJ201" s="29">
        <v>0</v>
      </c>
      <c r="BK201" s="30">
        <f t="shared" si="218"/>
        <v>0</v>
      </c>
      <c r="BL201" s="28">
        <v>0</v>
      </c>
      <c r="BM201" s="29">
        <v>0</v>
      </c>
      <c r="BN201" s="30">
        <f t="shared" si="219"/>
        <v>0</v>
      </c>
      <c r="BO201" s="28">
        <v>0</v>
      </c>
      <c r="BP201" s="29">
        <v>0</v>
      </c>
      <c r="BQ201" s="30">
        <f t="shared" si="220"/>
        <v>0</v>
      </c>
      <c r="BR201" s="28">
        <v>2</v>
      </c>
      <c r="BS201" s="29">
        <v>2</v>
      </c>
      <c r="BT201" s="30">
        <f t="shared" si="221"/>
        <v>4</v>
      </c>
      <c r="BU201" s="28">
        <v>0</v>
      </c>
      <c r="BV201" s="29">
        <v>0</v>
      </c>
      <c r="BW201" s="30">
        <f t="shared" si="222"/>
        <v>0</v>
      </c>
    </row>
    <row r="202" spans="1:460" ht="28.5" customHeight="1">
      <c r="A202" s="280">
        <v>22</v>
      </c>
      <c r="B202" s="99" t="s">
        <v>188</v>
      </c>
      <c r="C202" s="102" t="s">
        <v>235</v>
      </c>
      <c r="D202" s="105">
        <f t="shared" si="200"/>
        <v>18</v>
      </c>
      <c r="E202" s="105">
        <f t="shared" si="201"/>
        <v>18</v>
      </c>
      <c r="F202" s="161">
        <f t="shared" si="202"/>
        <v>36</v>
      </c>
      <c r="G202" s="28">
        <v>0</v>
      </c>
      <c r="H202" s="29">
        <v>0</v>
      </c>
      <c r="I202" s="171">
        <f t="shared" si="203"/>
        <v>0</v>
      </c>
      <c r="J202" s="28">
        <v>2</v>
      </c>
      <c r="K202" s="29">
        <v>2</v>
      </c>
      <c r="L202" s="30">
        <v>4</v>
      </c>
      <c r="M202" s="28">
        <v>1</v>
      </c>
      <c r="N202" s="29">
        <v>1</v>
      </c>
      <c r="O202" s="30">
        <f t="shared" si="204"/>
        <v>2</v>
      </c>
      <c r="P202" s="28">
        <v>0</v>
      </c>
      <c r="Q202" s="29">
        <v>0</v>
      </c>
      <c r="R202" s="30">
        <f t="shared" si="205"/>
        <v>0</v>
      </c>
      <c r="S202" s="40">
        <v>5</v>
      </c>
      <c r="T202" s="41">
        <v>5</v>
      </c>
      <c r="U202" s="30">
        <f t="shared" si="206"/>
        <v>10</v>
      </c>
      <c r="V202" s="28">
        <v>1</v>
      </c>
      <c r="W202" s="29">
        <v>1</v>
      </c>
      <c r="X202" s="30">
        <v>2</v>
      </c>
      <c r="Y202" s="28">
        <v>0</v>
      </c>
      <c r="Z202" s="29">
        <v>0</v>
      </c>
      <c r="AA202" s="30">
        <f t="shared" si="207"/>
        <v>0</v>
      </c>
      <c r="AB202" s="28">
        <v>0</v>
      </c>
      <c r="AC202" s="29">
        <v>0</v>
      </c>
      <c r="AD202" s="30">
        <f t="shared" si="208"/>
        <v>0</v>
      </c>
      <c r="AE202" s="28">
        <v>0</v>
      </c>
      <c r="AF202" s="29">
        <v>0</v>
      </c>
      <c r="AG202" s="30">
        <f t="shared" si="209"/>
        <v>0</v>
      </c>
      <c r="AH202" s="34">
        <v>0</v>
      </c>
      <c r="AI202" s="35">
        <v>0</v>
      </c>
      <c r="AJ202" s="30">
        <f t="shared" si="210"/>
        <v>0</v>
      </c>
      <c r="AK202" s="28">
        <v>2</v>
      </c>
      <c r="AL202" s="29">
        <v>2</v>
      </c>
      <c r="AM202" s="30">
        <f t="shared" si="211"/>
        <v>4</v>
      </c>
      <c r="AN202" s="28">
        <v>0</v>
      </c>
      <c r="AO202" s="29">
        <v>0</v>
      </c>
      <c r="AP202" s="30">
        <f t="shared" si="212"/>
        <v>0</v>
      </c>
      <c r="AQ202" s="28">
        <v>5</v>
      </c>
      <c r="AR202" s="29">
        <v>5</v>
      </c>
      <c r="AS202" s="30">
        <f t="shared" si="213"/>
        <v>10</v>
      </c>
      <c r="AT202" s="28">
        <v>0</v>
      </c>
      <c r="AU202" s="29">
        <v>0</v>
      </c>
      <c r="AV202" s="30">
        <f t="shared" si="214"/>
        <v>0</v>
      </c>
      <c r="AW202" s="28">
        <v>0</v>
      </c>
      <c r="AX202" s="29">
        <v>0</v>
      </c>
      <c r="AY202" s="30">
        <f t="shared" si="215"/>
        <v>0</v>
      </c>
      <c r="AZ202" s="28">
        <v>0</v>
      </c>
      <c r="BA202" s="29">
        <v>0</v>
      </c>
      <c r="BB202" s="30">
        <f t="shared" si="199"/>
        <v>0</v>
      </c>
      <c r="BC202" s="28">
        <v>0</v>
      </c>
      <c r="BD202" s="29">
        <v>0</v>
      </c>
      <c r="BE202" s="30">
        <f t="shared" si="216"/>
        <v>0</v>
      </c>
      <c r="BF202" s="28">
        <v>0</v>
      </c>
      <c r="BG202" s="29">
        <v>0</v>
      </c>
      <c r="BH202" s="30">
        <f t="shared" si="217"/>
        <v>0</v>
      </c>
      <c r="BI202" s="28">
        <v>0</v>
      </c>
      <c r="BJ202" s="29">
        <v>0</v>
      </c>
      <c r="BK202" s="30">
        <f t="shared" si="218"/>
        <v>0</v>
      </c>
      <c r="BL202" s="28">
        <v>0</v>
      </c>
      <c r="BM202" s="29">
        <v>0</v>
      </c>
      <c r="BN202" s="30">
        <f t="shared" si="219"/>
        <v>0</v>
      </c>
      <c r="BO202" s="28">
        <v>0</v>
      </c>
      <c r="BP202" s="29">
        <v>0</v>
      </c>
      <c r="BQ202" s="30">
        <f t="shared" si="220"/>
        <v>0</v>
      </c>
      <c r="BR202" s="28">
        <v>2</v>
      </c>
      <c r="BS202" s="29">
        <v>2</v>
      </c>
      <c r="BT202" s="30">
        <f t="shared" si="221"/>
        <v>4</v>
      </c>
      <c r="BU202" s="28">
        <v>0</v>
      </c>
      <c r="BV202" s="29">
        <v>0</v>
      </c>
      <c r="BW202" s="30">
        <f t="shared" si="222"/>
        <v>0</v>
      </c>
    </row>
    <row r="203" spans="1:460" s="1" customFormat="1" ht="15.75" thickBot="1">
      <c r="A203" s="263"/>
      <c r="B203" s="264"/>
      <c r="C203" s="265"/>
      <c r="D203" s="266"/>
      <c r="E203" s="266"/>
      <c r="F203" s="267"/>
      <c r="G203" s="47"/>
      <c r="H203" s="48"/>
      <c r="I203" s="232"/>
      <c r="J203" s="47"/>
      <c r="K203" s="48"/>
      <c r="L203" s="46"/>
      <c r="M203" s="47"/>
      <c r="N203" s="48"/>
      <c r="O203" s="184"/>
      <c r="P203" s="47"/>
      <c r="Q203" s="48"/>
      <c r="R203" s="184"/>
      <c r="S203" s="47"/>
      <c r="T203" s="48"/>
      <c r="U203" s="184"/>
      <c r="V203" s="47"/>
      <c r="W203" s="48"/>
      <c r="X203" s="184"/>
      <c r="Y203" s="47"/>
      <c r="Z203" s="48"/>
      <c r="AA203" s="184"/>
      <c r="AB203" s="47"/>
      <c r="AC203" s="48"/>
      <c r="AD203" s="184"/>
      <c r="AE203" s="47"/>
      <c r="AF203" s="48"/>
      <c r="AG203" s="46"/>
      <c r="AH203" s="47"/>
      <c r="AI203" s="48"/>
      <c r="AJ203" s="192"/>
      <c r="AK203" s="47"/>
      <c r="AL203" s="48"/>
      <c r="AM203" s="184"/>
      <c r="AN203" s="47"/>
      <c r="AO203" s="48"/>
      <c r="AP203" s="192"/>
      <c r="AQ203" s="47"/>
      <c r="AR203" s="48"/>
      <c r="AS203" s="46"/>
      <c r="AT203" s="47"/>
      <c r="AU203" s="48"/>
      <c r="AV203" s="184"/>
      <c r="AW203" s="44"/>
      <c r="AX203" s="45"/>
      <c r="AY203" s="46"/>
      <c r="AZ203" s="47"/>
      <c r="BA203" s="48"/>
      <c r="BB203" s="46"/>
      <c r="BC203" s="47"/>
      <c r="BD203" s="48"/>
      <c r="BE203" s="46"/>
      <c r="BF203" s="47"/>
      <c r="BG203" s="48"/>
      <c r="BH203" s="46"/>
      <c r="BI203" s="44"/>
      <c r="BJ203" s="45"/>
      <c r="BK203" s="46"/>
      <c r="BL203" s="47"/>
      <c r="BM203" s="48"/>
      <c r="BN203" s="184"/>
      <c r="BO203" s="47"/>
      <c r="BP203" s="48"/>
      <c r="BQ203" s="184"/>
      <c r="BR203" s="47"/>
      <c r="BS203" s="48"/>
      <c r="BT203" s="184"/>
      <c r="BU203" s="47"/>
      <c r="BV203" s="48"/>
      <c r="BW203" s="184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16"/>
      <c r="EJ203" s="18"/>
      <c r="EK203" s="18"/>
      <c r="EL203" s="18"/>
      <c r="EM203" s="18"/>
      <c r="EN203" s="18"/>
      <c r="EO203" s="18"/>
      <c r="EP203" s="18"/>
      <c r="EQ203" s="18"/>
      <c r="ER203" s="18"/>
      <c r="ES203" s="18"/>
      <c r="ET203" s="18"/>
      <c r="EU203" s="18"/>
      <c r="EV203" s="18"/>
      <c r="EW203" s="18"/>
      <c r="EX203" s="18"/>
      <c r="EY203" s="18"/>
      <c r="EZ203" s="18"/>
      <c r="FA203" s="18"/>
      <c r="FB203" s="18"/>
      <c r="FC203" s="18"/>
      <c r="FD203" s="18"/>
      <c r="FE203" s="18"/>
      <c r="FF203" s="18"/>
      <c r="FG203" s="18"/>
      <c r="FH203" s="18"/>
      <c r="FI203" s="18"/>
      <c r="FJ203" s="18"/>
      <c r="FK203" s="18"/>
      <c r="FL203" s="18"/>
      <c r="FM203" s="18"/>
      <c r="FN203" s="18"/>
      <c r="FO203" s="18"/>
      <c r="FP203" s="18"/>
      <c r="FQ203" s="18"/>
      <c r="FR203" s="18"/>
      <c r="FS203" s="18"/>
      <c r="FT203" s="18"/>
      <c r="FU203" s="18"/>
      <c r="FV203" s="18"/>
      <c r="FW203" s="18"/>
      <c r="FX203" s="18"/>
      <c r="FY203" s="18"/>
      <c r="FZ203" s="18"/>
      <c r="GA203" s="18"/>
      <c r="GB203" s="18"/>
      <c r="GC203" s="18"/>
      <c r="GD203" s="18"/>
      <c r="GE203" s="18"/>
      <c r="GF203" s="18"/>
      <c r="GG203" s="18"/>
      <c r="GH203" s="18"/>
      <c r="GI203" s="18"/>
      <c r="GJ203" s="18"/>
      <c r="GK203" s="18"/>
      <c r="GL203" s="18"/>
      <c r="GM203" s="18"/>
      <c r="GN203" s="18"/>
      <c r="GO203" s="18"/>
      <c r="GP203" s="18"/>
      <c r="GQ203" s="18"/>
      <c r="GR203" s="18"/>
      <c r="GS203" s="18"/>
      <c r="GT203" s="18"/>
      <c r="GU203" s="18"/>
      <c r="GV203" s="18"/>
      <c r="GW203" s="18"/>
      <c r="GX203" s="18"/>
      <c r="GY203" s="18"/>
      <c r="GZ203" s="18"/>
      <c r="HA203" s="18"/>
      <c r="HB203" s="18"/>
      <c r="HC203" s="18"/>
      <c r="HD203" s="18"/>
      <c r="HE203" s="18"/>
      <c r="HF203" s="18"/>
      <c r="HG203" s="18"/>
      <c r="HH203" s="18"/>
      <c r="HI203" s="18"/>
      <c r="HJ203" s="18"/>
      <c r="HK203" s="18"/>
      <c r="HL203" s="18"/>
      <c r="HM203" s="18"/>
      <c r="HN203" s="18"/>
      <c r="HO203" s="18"/>
      <c r="HP203" s="18"/>
      <c r="HQ203" s="18"/>
      <c r="HR203" s="18"/>
      <c r="HS203" s="18"/>
      <c r="HT203" s="18"/>
      <c r="HU203" s="18"/>
      <c r="HV203" s="18"/>
      <c r="HW203" s="18"/>
      <c r="HX203" s="18"/>
      <c r="HY203" s="18"/>
      <c r="HZ203" s="18"/>
      <c r="IA203" s="18"/>
      <c r="IB203" s="18"/>
      <c r="IC203" s="18"/>
      <c r="ID203" s="18"/>
      <c r="IE203" s="18"/>
      <c r="IF203" s="18"/>
      <c r="IG203" s="18"/>
      <c r="IH203" s="18"/>
      <c r="II203" s="18"/>
      <c r="IJ203" s="18"/>
      <c r="IK203" s="18"/>
      <c r="IL203" s="18"/>
      <c r="IM203" s="18"/>
      <c r="IN203" s="18"/>
      <c r="IO203" s="18"/>
      <c r="IP203" s="18"/>
      <c r="IQ203" s="18"/>
      <c r="IR203" s="18"/>
      <c r="IS203" s="18"/>
      <c r="IT203" s="18"/>
      <c r="IU203" s="18"/>
      <c r="IV203" s="18"/>
      <c r="IW203" s="18"/>
      <c r="IX203" s="18"/>
      <c r="IY203" s="18"/>
      <c r="IZ203" s="18"/>
      <c r="JA203" s="18"/>
      <c r="JB203" s="18"/>
      <c r="JC203" s="18"/>
      <c r="JD203" s="18"/>
      <c r="JE203" s="12"/>
      <c r="JF203" s="12"/>
      <c r="JG203" s="12"/>
      <c r="JH203" s="12"/>
      <c r="JI203" s="12"/>
      <c r="JJ203" s="12"/>
      <c r="JK203" s="12"/>
      <c r="JL203" s="12"/>
      <c r="JM203" s="12"/>
      <c r="JN203" s="12"/>
      <c r="JO203" s="12"/>
      <c r="JP203" s="12"/>
      <c r="JQ203" s="12"/>
      <c r="JR203" s="12"/>
      <c r="JS203" s="12"/>
      <c r="JT203" s="12"/>
      <c r="JU203" s="12"/>
      <c r="JV203" s="12"/>
      <c r="JW203" s="12"/>
      <c r="JX203" s="12"/>
      <c r="JY203" s="12"/>
      <c r="JZ203" s="12"/>
      <c r="KA203" s="12"/>
      <c r="KB203" s="12"/>
      <c r="KC203" s="12"/>
      <c r="KD203" s="12"/>
      <c r="KE203" s="12"/>
      <c r="KF203" s="12"/>
      <c r="KG203" s="12"/>
      <c r="KH203" s="12"/>
      <c r="KI203" s="12"/>
      <c r="KJ203" s="12"/>
      <c r="KK203" s="12"/>
      <c r="KL203" s="12"/>
      <c r="KM203" s="12"/>
      <c r="KN203" s="12"/>
      <c r="KO203" s="12"/>
      <c r="KP203" s="12"/>
      <c r="KQ203" s="12"/>
      <c r="KR203" s="12"/>
      <c r="KS203" s="12"/>
      <c r="KT203" s="12"/>
      <c r="KU203" s="12"/>
      <c r="KV203" s="12"/>
      <c r="KW203" s="12"/>
      <c r="KX203" s="12"/>
      <c r="KY203" s="12"/>
      <c r="KZ203" s="12"/>
      <c r="LA203" s="12"/>
      <c r="LB203" s="12"/>
      <c r="LC203" s="12"/>
      <c r="LD203" s="12"/>
      <c r="LE203" s="12"/>
      <c r="LF203" s="12"/>
      <c r="LG203" s="12"/>
      <c r="LH203" s="12"/>
      <c r="LI203" s="12"/>
      <c r="LJ203" s="12"/>
      <c r="LK203" s="12"/>
      <c r="LL203" s="12"/>
      <c r="LM203" s="12"/>
      <c r="LN203" s="12"/>
      <c r="LO203" s="12"/>
      <c r="LP203" s="12"/>
      <c r="LQ203" s="12"/>
      <c r="LR203" s="12"/>
      <c r="LS203" s="12"/>
      <c r="LT203" s="12"/>
      <c r="LU203" s="12"/>
      <c r="LV203" s="12"/>
      <c r="LW203" s="12"/>
      <c r="LX203" s="12"/>
      <c r="LY203" s="12"/>
      <c r="LZ203" s="12"/>
      <c r="MA203" s="12"/>
      <c r="MB203" s="12"/>
      <c r="MC203" s="12"/>
      <c r="MD203" s="12"/>
      <c r="ME203" s="12"/>
      <c r="MF203" s="12"/>
      <c r="MG203" s="12"/>
      <c r="MH203" s="12"/>
      <c r="MI203" s="12"/>
      <c r="MJ203" s="12"/>
      <c r="MK203" s="12"/>
      <c r="ML203" s="12"/>
      <c r="MM203" s="12"/>
      <c r="MN203" s="12"/>
      <c r="MO203" s="12"/>
      <c r="MP203" s="12"/>
      <c r="MQ203" s="12"/>
      <c r="MR203" s="12"/>
      <c r="MS203" s="12"/>
      <c r="MT203" s="12"/>
      <c r="MU203" s="12"/>
      <c r="MV203" s="12"/>
      <c r="MW203" s="12"/>
      <c r="MX203" s="12"/>
      <c r="MY203" s="12"/>
      <c r="MZ203" s="12"/>
      <c r="NA203" s="12"/>
      <c r="NB203" s="12"/>
      <c r="NC203" s="12"/>
      <c r="ND203" s="12"/>
      <c r="NE203" s="12"/>
      <c r="NF203" s="12"/>
      <c r="NG203" s="12"/>
      <c r="NH203" s="12"/>
      <c r="NI203" s="12"/>
      <c r="NJ203" s="12"/>
      <c r="NK203" s="12"/>
      <c r="NL203" s="12"/>
      <c r="NM203" s="12"/>
      <c r="NN203" s="12"/>
      <c r="NO203" s="12"/>
      <c r="NP203" s="12"/>
      <c r="NQ203" s="12"/>
      <c r="NR203" s="12"/>
      <c r="NS203" s="12"/>
      <c r="NT203" s="12"/>
      <c r="NU203" s="12"/>
      <c r="NV203" s="12"/>
      <c r="NW203" s="12"/>
      <c r="NX203" s="12"/>
      <c r="NY203" s="12"/>
      <c r="NZ203" s="12"/>
      <c r="OA203" s="12"/>
      <c r="OB203" s="12"/>
      <c r="OC203" s="12"/>
      <c r="OD203" s="12"/>
      <c r="OE203" s="12"/>
      <c r="OF203" s="12"/>
      <c r="OG203" s="12"/>
      <c r="OH203" s="12"/>
      <c r="OI203" s="12"/>
      <c r="OJ203" s="12"/>
      <c r="OK203" s="12"/>
      <c r="OL203" s="12"/>
      <c r="OM203" s="12"/>
      <c r="ON203"/>
      <c r="OO203"/>
      <c r="OP203"/>
      <c r="OQ203"/>
      <c r="OR203"/>
      <c r="OS203"/>
      <c r="OT203"/>
      <c r="OU203"/>
      <c r="OV203"/>
      <c r="OW203"/>
      <c r="OX203"/>
      <c r="OY203"/>
      <c r="OZ203"/>
      <c r="PA203"/>
      <c r="PB203"/>
      <c r="PC203"/>
      <c r="PD203"/>
      <c r="PE203"/>
      <c r="PF203"/>
      <c r="PG203"/>
      <c r="PH203"/>
      <c r="PI203"/>
      <c r="PJ203"/>
      <c r="PK203"/>
      <c r="PL203"/>
      <c r="PM203"/>
      <c r="PN203"/>
      <c r="PO203"/>
      <c r="PP203"/>
      <c r="PQ203"/>
      <c r="PR203"/>
      <c r="PS203"/>
      <c r="PT203"/>
      <c r="PU203"/>
      <c r="PV203"/>
      <c r="PW203"/>
      <c r="PX203"/>
      <c r="PY203"/>
      <c r="PZ203"/>
      <c r="QA203"/>
      <c r="QB203"/>
      <c r="QC203"/>
      <c r="QD203"/>
      <c r="QE203"/>
      <c r="QF203"/>
      <c r="QG203"/>
      <c r="QH203"/>
      <c r="QI203"/>
      <c r="QJ203"/>
      <c r="QK203"/>
      <c r="QL203"/>
      <c r="QM203"/>
      <c r="QN203"/>
      <c r="QO203"/>
      <c r="QP203"/>
      <c r="QQ203"/>
      <c r="QR203"/>
    </row>
    <row r="204" spans="1:460" ht="15.75" thickBot="1">
      <c r="A204" s="235"/>
      <c r="B204" s="236"/>
      <c r="C204" s="237"/>
      <c r="D204" s="238"/>
      <c r="E204" s="238"/>
      <c r="F204" s="239"/>
      <c r="G204" s="83"/>
      <c r="H204" s="84"/>
      <c r="I204" s="240"/>
      <c r="J204" s="83"/>
      <c r="K204" s="84"/>
      <c r="L204" s="85"/>
      <c r="M204" s="83"/>
      <c r="N204" s="84"/>
      <c r="O204" s="85"/>
      <c r="P204" s="83"/>
      <c r="Q204" s="84"/>
      <c r="R204" s="85"/>
      <c r="S204" s="83"/>
      <c r="T204" s="84"/>
      <c r="U204" s="85"/>
      <c r="V204" s="83"/>
      <c r="W204" s="84"/>
      <c r="X204" s="85"/>
      <c r="Y204" s="83"/>
      <c r="Z204" s="84"/>
      <c r="AA204" s="85"/>
      <c r="AB204" s="83"/>
      <c r="AC204" s="84"/>
      <c r="AD204" s="85"/>
      <c r="AE204" s="83"/>
      <c r="AF204" s="84"/>
      <c r="AG204" s="85"/>
      <c r="AH204" s="83"/>
      <c r="AI204" s="84"/>
      <c r="AJ204" s="85"/>
      <c r="AK204" s="83"/>
      <c r="AL204" s="84"/>
      <c r="AM204" s="85"/>
      <c r="AN204" s="83"/>
      <c r="AO204" s="84"/>
      <c r="AP204" s="85"/>
      <c r="AQ204" s="83"/>
      <c r="AR204" s="84"/>
      <c r="AS204" s="85"/>
      <c r="AT204" s="83"/>
      <c r="AU204" s="84"/>
      <c r="AV204" s="85"/>
      <c r="AW204" s="83"/>
      <c r="AX204" s="84"/>
      <c r="AY204" s="85"/>
      <c r="AZ204" s="83"/>
      <c r="BA204" s="84"/>
      <c r="BB204" s="85"/>
      <c r="BC204" s="83"/>
      <c r="BD204" s="84"/>
      <c r="BE204" s="85"/>
      <c r="BF204" s="83"/>
      <c r="BG204" s="84"/>
      <c r="BH204" s="85"/>
      <c r="BI204" s="83"/>
      <c r="BJ204" s="84"/>
      <c r="BK204" s="85"/>
      <c r="BL204" s="83"/>
      <c r="BM204" s="84"/>
      <c r="BN204" s="85"/>
      <c r="BO204" s="83"/>
      <c r="BP204" s="84"/>
      <c r="BQ204" s="85"/>
      <c r="BR204" s="83"/>
      <c r="BS204" s="84"/>
      <c r="BT204" s="85"/>
      <c r="BU204" s="83"/>
      <c r="BV204" s="84"/>
      <c r="BW204" s="85"/>
    </row>
    <row r="205" spans="1:460">
      <c r="A205" s="300" t="s">
        <v>211</v>
      </c>
      <c r="B205" s="301"/>
      <c r="C205" s="301"/>
      <c r="D205" s="301"/>
      <c r="E205" s="301"/>
      <c r="F205" s="302"/>
      <c r="G205" s="244"/>
      <c r="H205" s="245"/>
      <c r="I205" s="246"/>
      <c r="J205" s="244"/>
      <c r="K205" s="245"/>
      <c r="L205" s="247"/>
      <c r="M205" s="244"/>
      <c r="N205" s="245"/>
      <c r="O205" s="247"/>
      <c r="P205" s="244"/>
      <c r="Q205" s="245"/>
      <c r="R205" s="247"/>
      <c r="S205" s="244"/>
      <c r="T205" s="245"/>
      <c r="U205" s="247"/>
      <c r="V205" s="244"/>
      <c r="W205" s="245"/>
      <c r="X205" s="247"/>
      <c r="Y205" s="244"/>
      <c r="Z205" s="245"/>
      <c r="AA205" s="247"/>
      <c r="AB205" s="244"/>
      <c r="AC205" s="245"/>
      <c r="AD205" s="247"/>
      <c r="AE205" s="244"/>
      <c r="AF205" s="245"/>
      <c r="AG205" s="247"/>
      <c r="AH205" s="244"/>
      <c r="AI205" s="245"/>
      <c r="AJ205" s="247"/>
      <c r="AK205" s="244"/>
      <c r="AL205" s="245"/>
      <c r="AM205" s="247"/>
      <c r="AN205" s="244"/>
      <c r="AO205" s="245"/>
      <c r="AP205" s="247"/>
      <c r="AQ205" s="244"/>
      <c r="AR205" s="245"/>
      <c r="AS205" s="247"/>
      <c r="AT205" s="244"/>
      <c r="AU205" s="245"/>
      <c r="AV205" s="247"/>
      <c r="AW205" s="244"/>
      <c r="AX205" s="245"/>
      <c r="AY205" s="247"/>
      <c r="AZ205" s="244"/>
      <c r="BA205" s="245"/>
      <c r="BB205" s="247"/>
      <c r="BC205" s="244"/>
      <c r="BD205" s="245"/>
      <c r="BE205" s="247"/>
      <c r="BF205" s="244"/>
      <c r="BG205" s="245"/>
      <c r="BH205" s="247"/>
      <c r="BI205" s="244"/>
      <c r="BJ205" s="245"/>
      <c r="BK205" s="247"/>
      <c r="BL205" s="244"/>
      <c r="BM205" s="245"/>
      <c r="BN205" s="247"/>
      <c r="BO205" s="244"/>
      <c r="BP205" s="245"/>
      <c r="BQ205" s="247"/>
      <c r="BR205" s="244"/>
      <c r="BS205" s="245"/>
      <c r="BT205" s="247"/>
      <c r="BU205" s="244"/>
      <c r="BV205" s="245"/>
      <c r="BW205" s="247"/>
    </row>
    <row r="206" spans="1:460" ht="24">
      <c r="A206" s="281">
        <v>1</v>
      </c>
      <c r="B206" s="125" t="s">
        <v>190</v>
      </c>
      <c r="C206" s="127" t="s">
        <v>8</v>
      </c>
      <c r="D206" s="128">
        <f>G206+J206+M206+P206+AB206+AE206+AH206+AN206+AQ206+AK206+AT206+AZ206+BC206+AW206+BF206+BI206+BL206+BO206+BR206+BU206+S206+V206+Y206</f>
        <v>10</v>
      </c>
      <c r="E206" s="128">
        <f>H206+K206+N206+Q206+T206+W206+Z206+AC206+AF206+AI206+AL206+AO206+AR206+AU206+AX206+BA206+BD206+BG206+BJ206+BM206+BP206+BS206+BV206</f>
        <v>10</v>
      </c>
      <c r="F206" s="164">
        <f>D206+E206</f>
        <v>20</v>
      </c>
      <c r="G206" s="28">
        <v>0</v>
      </c>
      <c r="H206" s="29">
        <v>0</v>
      </c>
      <c r="I206" s="171">
        <f>G206+0</f>
        <v>0</v>
      </c>
      <c r="J206" s="28">
        <v>0</v>
      </c>
      <c r="K206" s="29">
        <v>0</v>
      </c>
      <c r="L206" s="30">
        <f>J206+K206</f>
        <v>0</v>
      </c>
      <c r="M206" s="28">
        <v>0</v>
      </c>
      <c r="N206" s="29">
        <v>0</v>
      </c>
      <c r="O206" s="30">
        <f>M206+N206</f>
        <v>0</v>
      </c>
      <c r="P206" s="28">
        <v>0</v>
      </c>
      <c r="Q206" s="29">
        <v>0</v>
      </c>
      <c r="R206" s="30">
        <f>P206+Q206</f>
        <v>0</v>
      </c>
      <c r="S206" s="34">
        <v>0</v>
      </c>
      <c r="T206" s="35">
        <v>0</v>
      </c>
      <c r="U206" s="30">
        <f>S206+T206</f>
        <v>0</v>
      </c>
      <c r="V206" s="28">
        <v>5</v>
      </c>
      <c r="W206" s="29">
        <v>5</v>
      </c>
      <c r="X206" s="30">
        <v>10</v>
      </c>
      <c r="Y206" s="28">
        <v>0</v>
      </c>
      <c r="Z206" s="29">
        <v>0</v>
      </c>
      <c r="AA206" s="30">
        <v>0</v>
      </c>
      <c r="AB206" s="28">
        <v>0</v>
      </c>
      <c r="AC206" s="29">
        <v>0</v>
      </c>
      <c r="AD206" s="30">
        <v>0</v>
      </c>
      <c r="AE206" s="28">
        <v>0</v>
      </c>
      <c r="AF206" s="29">
        <v>0</v>
      </c>
      <c r="AG206" s="30">
        <v>0</v>
      </c>
      <c r="AH206" s="28">
        <v>0</v>
      </c>
      <c r="AI206" s="29">
        <v>0</v>
      </c>
      <c r="AJ206" s="30">
        <v>0</v>
      </c>
      <c r="AK206" s="28">
        <v>0</v>
      </c>
      <c r="AL206" s="29">
        <v>0</v>
      </c>
      <c r="AM206" s="30">
        <f>AK206+AL206</f>
        <v>0</v>
      </c>
      <c r="AN206" s="28">
        <v>0</v>
      </c>
      <c r="AO206" s="29">
        <v>0</v>
      </c>
      <c r="AP206" s="30">
        <v>0</v>
      </c>
      <c r="AQ206" s="28">
        <v>0</v>
      </c>
      <c r="AR206" s="29">
        <v>0</v>
      </c>
      <c r="AS206" s="30">
        <f>AQ206+AR206</f>
        <v>0</v>
      </c>
      <c r="AT206" s="28">
        <v>0</v>
      </c>
      <c r="AU206" s="29">
        <v>0</v>
      </c>
      <c r="AV206" s="30">
        <v>0</v>
      </c>
      <c r="AW206" s="28">
        <v>0</v>
      </c>
      <c r="AX206" s="29">
        <v>0</v>
      </c>
      <c r="AY206" s="30">
        <v>0</v>
      </c>
      <c r="AZ206" s="28">
        <v>0</v>
      </c>
      <c r="BA206" s="29">
        <v>0</v>
      </c>
      <c r="BB206" s="30">
        <v>0</v>
      </c>
      <c r="BC206" s="28">
        <v>5</v>
      </c>
      <c r="BD206" s="29">
        <v>5</v>
      </c>
      <c r="BE206" s="30">
        <f>BC206+BD206</f>
        <v>10</v>
      </c>
      <c r="BF206" s="28">
        <v>0</v>
      </c>
      <c r="BG206" s="29">
        <v>0</v>
      </c>
      <c r="BH206" s="30">
        <v>0</v>
      </c>
      <c r="BI206" s="28">
        <v>0</v>
      </c>
      <c r="BJ206" s="29">
        <v>0</v>
      </c>
      <c r="BK206" s="30">
        <v>0</v>
      </c>
      <c r="BL206" s="28">
        <v>0</v>
      </c>
      <c r="BM206" s="29">
        <v>0</v>
      </c>
      <c r="BN206" s="30">
        <v>0</v>
      </c>
      <c r="BO206" s="28">
        <v>0</v>
      </c>
      <c r="BP206" s="29">
        <v>0</v>
      </c>
      <c r="BQ206" s="30">
        <v>0</v>
      </c>
      <c r="BR206" s="28">
        <v>0</v>
      </c>
      <c r="BS206" s="29">
        <v>0</v>
      </c>
      <c r="BT206" s="30">
        <v>0</v>
      </c>
      <c r="BU206" s="28">
        <v>0</v>
      </c>
      <c r="BV206" s="29">
        <v>0</v>
      </c>
      <c r="BW206" s="30">
        <f>BU206+BV206</f>
        <v>0</v>
      </c>
    </row>
    <row r="207" spans="1:460" ht="24">
      <c r="A207" s="281">
        <v>2</v>
      </c>
      <c r="B207" s="125" t="s">
        <v>191</v>
      </c>
      <c r="C207" s="127" t="s">
        <v>8</v>
      </c>
      <c r="D207" s="128">
        <f t="shared" ref="D207:D230" si="223">G207+J207+M207+P207+AB207+AE207+AH207+AN207+AQ207+AK207+AT207+AZ207+BC207+AW207+BF207+BI207+BL207+BO207+BR207+BU207+S207+V207+Y207</f>
        <v>10</v>
      </c>
      <c r="E207" s="128">
        <f t="shared" ref="E207:E230" si="224">H207+K207+N207+Q207+T207+W207+Z207+AC207+AF207+AI207+AL207+AO207+AR207+AU207+AX207+BA207+BD207+BG207+BJ207+BM207+BP207+BS207+BV207</f>
        <v>10</v>
      </c>
      <c r="F207" s="164">
        <f t="shared" ref="F207:F230" si="225">D207+E207</f>
        <v>20</v>
      </c>
      <c r="G207" s="28">
        <v>0</v>
      </c>
      <c r="H207" s="29">
        <v>0</v>
      </c>
      <c r="I207" s="171">
        <f t="shared" ref="I207:I229" si="226">G207+0</f>
        <v>0</v>
      </c>
      <c r="J207" s="28">
        <v>0</v>
      </c>
      <c r="K207" s="29">
        <v>0</v>
      </c>
      <c r="L207" s="30">
        <f t="shared" ref="L207:L218" si="227">J207+K207</f>
        <v>0</v>
      </c>
      <c r="M207" s="28">
        <v>0</v>
      </c>
      <c r="N207" s="29">
        <v>0</v>
      </c>
      <c r="O207" s="30">
        <f t="shared" ref="O207:O230" si="228">M207+N207</f>
        <v>0</v>
      </c>
      <c r="P207" s="28">
        <v>0</v>
      </c>
      <c r="Q207" s="29">
        <v>0</v>
      </c>
      <c r="R207" s="30">
        <f t="shared" ref="R207:R230" si="229">P207+Q207</f>
        <v>0</v>
      </c>
      <c r="S207" s="34">
        <v>0</v>
      </c>
      <c r="T207" s="35">
        <v>0</v>
      </c>
      <c r="U207" s="30">
        <f t="shared" ref="U207:U230" si="230">S207+T207</f>
        <v>0</v>
      </c>
      <c r="V207" s="28">
        <v>5</v>
      </c>
      <c r="W207" s="29">
        <v>5</v>
      </c>
      <c r="X207" s="30">
        <v>10</v>
      </c>
      <c r="Y207" s="28">
        <v>0</v>
      </c>
      <c r="Z207" s="29">
        <v>0</v>
      </c>
      <c r="AA207" s="30">
        <v>0</v>
      </c>
      <c r="AB207" s="28">
        <v>0</v>
      </c>
      <c r="AC207" s="29">
        <v>0</v>
      </c>
      <c r="AD207" s="30">
        <v>0</v>
      </c>
      <c r="AE207" s="28">
        <v>0</v>
      </c>
      <c r="AF207" s="29">
        <v>0</v>
      </c>
      <c r="AG207" s="30">
        <v>0</v>
      </c>
      <c r="AH207" s="28">
        <v>0</v>
      </c>
      <c r="AI207" s="29">
        <v>0</v>
      </c>
      <c r="AJ207" s="30">
        <v>0</v>
      </c>
      <c r="AK207" s="28">
        <v>0</v>
      </c>
      <c r="AL207" s="29">
        <v>0</v>
      </c>
      <c r="AM207" s="30">
        <f t="shared" ref="AM207:AM230" si="231">AK207+AL207</f>
        <v>0</v>
      </c>
      <c r="AN207" s="28">
        <v>0</v>
      </c>
      <c r="AO207" s="29">
        <v>0</v>
      </c>
      <c r="AP207" s="30">
        <v>0</v>
      </c>
      <c r="AQ207" s="28">
        <v>0</v>
      </c>
      <c r="AR207" s="29">
        <v>0</v>
      </c>
      <c r="AS207" s="30">
        <f t="shared" ref="AS207:AS230" si="232">AQ207+AR207</f>
        <v>0</v>
      </c>
      <c r="AT207" s="28">
        <v>0</v>
      </c>
      <c r="AU207" s="29">
        <v>0</v>
      </c>
      <c r="AV207" s="30">
        <v>0</v>
      </c>
      <c r="AW207" s="28">
        <v>0</v>
      </c>
      <c r="AX207" s="29">
        <v>0</v>
      </c>
      <c r="AY207" s="30">
        <v>0</v>
      </c>
      <c r="AZ207" s="28">
        <v>0</v>
      </c>
      <c r="BA207" s="29">
        <v>0</v>
      </c>
      <c r="BB207" s="30">
        <v>0</v>
      </c>
      <c r="BC207" s="28">
        <v>5</v>
      </c>
      <c r="BD207" s="29">
        <v>5</v>
      </c>
      <c r="BE207" s="30">
        <f t="shared" ref="BE207:BE230" si="233">BC207+BD207</f>
        <v>10</v>
      </c>
      <c r="BF207" s="28">
        <v>0</v>
      </c>
      <c r="BG207" s="29">
        <v>0</v>
      </c>
      <c r="BH207" s="30">
        <v>0</v>
      </c>
      <c r="BI207" s="28">
        <v>0</v>
      </c>
      <c r="BJ207" s="29">
        <v>0</v>
      </c>
      <c r="BK207" s="30">
        <v>0</v>
      </c>
      <c r="BL207" s="28">
        <v>0</v>
      </c>
      <c r="BM207" s="29">
        <v>0</v>
      </c>
      <c r="BN207" s="30">
        <v>0</v>
      </c>
      <c r="BO207" s="28">
        <v>0</v>
      </c>
      <c r="BP207" s="29">
        <v>0</v>
      </c>
      <c r="BQ207" s="30">
        <v>0</v>
      </c>
      <c r="BR207" s="28">
        <v>0</v>
      </c>
      <c r="BS207" s="29">
        <v>0</v>
      </c>
      <c r="BT207" s="30">
        <v>0</v>
      </c>
      <c r="BU207" s="28">
        <v>0</v>
      </c>
      <c r="BV207" s="29">
        <v>0</v>
      </c>
      <c r="BW207" s="30">
        <f t="shared" ref="BW207:BW230" si="234">BU207+BV207</f>
        <v>0</v>
      </c>
    </row>
    <row r="208" spans="1:460" ht="24">
      <c r="A208" s="281">
        <v>3</v>
      </c>
      <c r="B208" s="125" t="s">
        <v>192</v>
      </c>
      <c r="C208" s="127" t="s">
        <v>8</v>
      </c>
      <c r="D208" s="128">
        <f t="shared" si="223"/>
        <v>70</v>
      </c>
      <c r="E208" s="128">
        <f t="shared" si="224"/>
        <v>70</v>
      </c>
      <c r="F208" s="164">
        <f t="shared" si="225"/>
        <v>140</v>
      </c>
      <c r="G208" s="28">
        <v>0</v>
      </c>
      <c r="H208" s="29">
        <v>0</v>
      </c>
      <c r="I208" s="171">
        <f t="shared" si="226"/>
        <v>0</v>
      </c>
      <c r="J208" s="28">
        <v>0</v>
      </c>
      <c r="K208" s="29">
        <v>0</v>
      </c>
      <c r="L208" s="30">
        <f t="shared" si="227"/>
        <v>0</v>
      </c>
      <c r="M208" s="28">
        <v>0</v>
      </c>
      <c r="N208" s="29">
        <v>0</v>
      </c>
      <c r="O208" s="30">
        <f t="shared" si="228"/>
        <v>0</v>
      </c>
      <c r="P208" s="28">
        <v>0</v>
      </c>
      <c r="Q208" s="29">
        <v>0</v>
      </c>
      <c r="R208" s="30">
        <f t="shared" si="229"/>
        <v>0</v>
      </c>
      <c r="S208" s="34">
        <v>60</v>
      </c>
      <c r="T208" s="35">
        <v>60</v>
      </c>
      <c r="U208" s="30">
        <f t="shared" si="230"/>
        <v>120</v>
      </c>
      <c r="V208" s="28">
        <v>5</v>
      </c>
      <c r="W208" s="29">
        <v>5</v>
      </c>
      <c r="X208" s="30">
        <v>10</v>
      </c>
      <c r="Y208" s="28">
        <v>0</v>
      </c>
      <c r="Z208" s="29">
        <v>0</v>
      </c>
      <c r="AA208" s="30">
        <v>0</v>
      </c>
      <c r="AB208" s="28">
        <v>0</v>
      </c>
      <c r="AC208" s="29">
        <v>0</v>
      </c>
      <c r="AD208" s="30">
        <v>0</v>
      </c>
      <c r="AE208" s="28">
        <v>0</v>
      </c>
      <c r="AF208" s="29">
        <v>0</v>
      </c>
      <c r="AG208" s="30">
        <v>0</v>
      </c>
      <c r="AH208" s="28">
        <v>0</v>
      </c>
      <c r="AI208" s="29">
        <v>0</v>
      </c>
      <c r="AJ208" s="30">
        <v>0</v>
      </c>
      <c r="AK208" s="28">
        <v>0</v>
      </c>
      <c r="AL208" s="29">
        <v>0</v>
      </c>
      <c r="AM208" s="30">
        <f t="shared" si="231"/>
        <v>0</v>
      </c>
      <c r="AN208" s="28">
        <v>0</v>
      </c>
      <c r="AO208" s="29">
        <v>0</v>
      </c>
      <c r="AP208" s="30">
        <v>0</v>
      </c>
      <c r="AQ208" s="28">
        <v>0</v>
      </c>
      <c r="AR208" s="29">
        <v>0</v>
      </c>
      <c r="AS208" s="30">
        <f t="shared" si="232"/>
        <v>0</v>
      </c>
      <c r="AT208" s="28">
        <v>0</v>
      </c>
      <c r="AU208" s="29">
        <v>0</v>
      </c>
      <c r="AV208" s="30">
        <v>0</v>
      </c>
      <c r="AW208" s="28">
        <v>0</v>
      </c>
      <c r="AX208" s="29">
        <v>0</v>
      </c>
      <c r="AY208" s="30">
        <v>0</v>
      </c>
      <c r="AZ208" s="28">
        <v>0</v>
      </c>
      <c r="BA208" s="29">
        <v>0</v>
      </c>
      <c r="BB208" s="30">
        <v>0</v>
      </c>
      <c r="BC208" s="28">
        <v>5</v>
      </c>
      <c r="BD208" s="29">
        <v>5</v>
      </c>
      <c r="BE208" s="30">
        <f t="shared" si="233"/>
        <v>10</v>
      </c>
      <c r="BF208" s="28">
        <v>0</v>
      </c>
      <c r="BG208" s="29">
        <v>0</v>
      </c>
      <c r="BH208" s="30">
        <v>0</v>
      </c>
      <c r="BI208" s="28">
        <v>0</v>
      </c>
      <c r="BJ208" s="29">
        <v>0</v>
      </c>
      <c r="BK208" s="30">
        <v>0</v>
      </c>
      <c r="BL208" s="28">
        <v>0</v>
      </c>
      <c r="BM208" s="29">
        <v>0</v>
      </c>
      <c r="BN208" s="30">
        <v>0</v>
      </c>
      <c r="BO208" s="28">
        <v>0</v>
      </c>
      <c r="BP208" s="29">
        <v>0</v>
      </c>
      <c r="BQ208" s="30">
        <v>0</v>
      </c>
      <c r="BR208" s="28">
        <v>0</v>
      </c>
      <c r="BS208" s="29">
        <v>0</v>
      </c>
      <c r="BT208" s="30">
        <v>0</v>
      </c>
      <c r="BU208" s="28">
        <v>0</v>
      </c>
      <c r="BV208" s="29">
        <v>0</v>
      </c>
      <c r="BW208" s="30">
        <f t="shared" si="234"/>
        <v>0</v>
      </c>
    </row>
    <row r="209" spans="1:75" ht="24">
      <c r="A209" s="281">
        <v>4</v>
      </c>
      <c r="B209" s="125" t="s">
        <v>193</v>
      </c>
      <c r="C209" s="127" t="s">
        <v>8</v>
      </c>
      <c r="D209" s="128">
        <f t="shared" si="223"/>
        <v>10</v>
      </c>
      <c r="E209" s="128">
        <f t="shared" si="224"/>
        <v>10</v>
      </c>
      <c r="F209" s="164">
        <f t="shared" si="225"/>
        <v>20</v>
      </c>
      <c r="G209" s="28">
        <v>0</v>
      </c>
      <c r="H209" s="29">
        <v>0</v>
      </c>
      <c r="I209" s="171">
        <f t="shared" si="226"/>
        <v>0</v>
      </c>
      <c r="J209" s="28">
        <v>0</v>
      </c>
      <c r="K209" s="29">
        <v>0</v>
      </c>
      <c r="L209" s="30">
        <f t="shared" si="227"/>
        <v>0</v>
      </c>
      <c r="M209" s="28">
        <v>0</v>
      </c>
      <c r="N209" s="29">
        <v>0</v>
      </c>
      <c r="O209" s="30">
        <f t="shared" si="228"/>
        <v>0</v>
      </c>
      <c r="P209" s="28">
        <v>0</v>
      </c>
      <c r="Q209" s="29">
        <v>0</v>
      </c>
      <c r="R209" s="30">
        <f t="shared" si="229"/>
        <v>0</v>
      </c>
      <c r="S209" s="34">
        <v>0</v>
      </c>
      <c r="T209" s="35">
        <v>0</v>
      </c>
      <c r="U209" s="30">
        <f t="shared" si="230"/>
        <v>0</v>
      </c>
      <c r="V209" s="28">
        <v>5</v>
      </c>
      <c r="W209" s="29">
        <v>5</v>
      </c>
      <c r="X209" s="30">
        <v>10</v>
      </c>
      <c r="Y209" s="28">
        <v>0</v>
      </c>
      <c r="Z209" s="29">
        <v>0</v>
      </c>
      <c r="AA209" s="30">
        <v>0</v>
      </c>
      <c r="AB209" s="28">
        <v>0</v>
      </c>
      <c r="AC209" s="29">
        <v>0</v>
      </c>
      <c r="AD209" s="30">
        <v>0</v>
      </c>
      <c r="AE209" s="28">
        <v>0</v>
      </c>
      <c r="AF209" s="29">
        <v>0</v>
      </c>
      <c r="AG209" s="30">
        <v>0</v>
      </c>
      <c r="AH209" s="28">
        <v>0</v>
      </c>
      <c r="AI209" s="29">
        <v>0</v>
      </c>
      <c r="AJ209" s="30">
        <v>0</v>
      </c>
      <c r="AK209" s="28">
        <v>0</v>
      </c>
      <c r="AL209" s="29">
        <v>0</v>
      </c>
      <c r="AM209" s="30">
        <f t="shared" si="231"/>
        <v>0</v>
      </c>
      <c r="AN209" s="28">
        <v>0</v>
      </c>
      <c r="AO209" s="29">
        <v>0</v>
      </c>
      <c r="AP209" s="30">
        <v>0</v>
      </c>
      <c r="AQ209" s="28">
        <v>0</v>
      </c>
      <c r="AR209" s="29">
        <v>0</v>
      </c>
      <c r="AS209" s="30">
        <f t="shared" si="232"/>
        <v>0</v>
      </c>
      <c r="AT209" s="28">
        <v>0</v>
      </c>
      <c r="AU209" s="29">
        <v>0</v>
      </c>
      <c r="AV209" s="30">
        <v>0</v>
      </c>
      <c r="AW209" s="28">
        <v>0</v>
      </c>
      <c r="AX209" s="29">
        <v>0</v>
      </c>
      <c r="AY209" s="30">
        <v>0</v>
      </c>
      <c r="AZ209" s="28">
        <v>0</v>
      </c>
      <c r="BA209" s="29">
        <v>0</v>
      </c>
      <c r="BB209" s="30">
        <v>0</v>
      </c>
      <c r="BC209" s="28">
        <v>5</v>
      </c>
      <c r="BD209" s="29">
        <v>5</v>
      </c>
      <c r="BE209" s="30">
        <f t="shared" si="233"/>
        <v>10</v>
      </c>
      <c r="BF209" s="28">
        <v>0</v>
      </c>
      <c r="BG209" s="29">
        <v>0</v>
      </c>
      <c r="BH209" s="30">
        <v>0</v>
      </c>
      <c r="BI209" s="28">
        <v>0</v>
      </c>
      <c r="BJ209" s="29">
        <v>0</v>
      </c>
      <c r="BK209" s="30">
        <v>0</v>
      </c>
      <c r="BL209" s="28">
        <v>0</v>
      </c>
      <c r="BM209" s="29">
        <v>0</v>
      </c>
      <c r="BN209" s="30">
        <v>0</v>
      </c>
      <c r="BO209" s="28">
        <v>0</v>
      </c>
      <c r="BP209" s="29">
        <v>0</v>
      </c>
      <c r="BQ209" s="30">
        <v>0</v>
      </c>
      <c r="BR209" s="28">
        <v>0</v>
      </c>
      <c r="BS209" s="29">
        <v>0</v>
      </c>
      <c r="BT209" s="30">
        <v>0</v>
      </c>
      <c r="BU209" s="28">
        <v>0</v>
      </c>
      <c r="BV209" s="29">
        <v>0</v>
      </c>
      <c r="BW209" s="30">
        <f t="shared" si="234"/>
        <v>0</v>
      </c>
    </row>
    <row r="210" spans="1:75" ht="24">
      <c r="A210" s="281">
        <v>5</v>
      </c>
      <c r="B210" s="125" t="s">
        <v>194</v>
      </c>
      <c r="C210" s="127" t="s">
        <v>8</v>
      </c>
      <c r="D210" s="128">
        <f t="shared" si="223"/>
        <v>3</v>
      </c>
      <c r="E210" s="128">
        <f t="shared" si="224"/>
        <v>3</v>
      </c>
      <c r="F210" s="164">
        <f t="shared" si="225"/>
        <v>6</v>
      </c>
      <c r="G210" s="28">
        <v>0</v>
      </c>
      <c r="H210" s="29">
        <v>0</v>
      </c>
      <c r="I210" s="171">
        <f t="shared" si="226"/>
        <v>0</v>
      </c>
      <c r="J210" s="28">
        <v>0</v>
      </c>
      <c r="K210" s="29">
        <v>0</v>
      </c>
      <c r="L210" s="30">
        <f t="shared" si="227"/>
        <v>0</v>
      </c>
      <c r="M210" s="28">
        <v>0</v>
      </c>
      <c r="N210" s="29">
        <v>0</v>
      </c>
      <c r="O210" s="30">
        <f t="shared" si="228"/>
        <v>0</v>
      </c>
      <c r="P210" s="28">
        <v>0</v>
      </c>
      <c r="Q210" s="29">
        <v>0</v>
      </c>
      <c r="R210" s="30">
        <f t="shared" si="229"/>
        <v>0</v>
      </c>
      <c r="S210" s="34">
        <v>0</v>
      </c>
      <c r="T210" s="35">
        <v>0</v>
      </c>
      <c r="U210" s="30">
        <f t="shared" si="230"/>
        <v>0</v>
      </c>
      <c r="V210" s="28">
        <v>3</v>
      </c>
      <c r="W210" s="29">
        <v>3</v>
      </c>
      <c r="X210" s="30">
        <v>6</v>
      </c>
      <c r="Y210" s="28">
        <v>0</v>
      </c>
      <c r="Z210" s="29">
        <v>0</v>
      </c>
      <c r="AA210" s="30">
        <v>0</v>
      </c>
      <c r="AB210" s="28">
        <v>0</v>
      </c>
      <c r="AC210" s="29">
        <v>0</v>
      </c>
      <c r="AD210" s="30">
        <v>0</v>
      </c>
      <c r="AE210" s="28">
        <v>0</v>
      </c>
      <c r="AF210" s="29">
        <v>0</v>
      </c>
      <c r="AG210" s="30">
        <v>0</v>
      </c>
      <c r="AH210" s="28">
        <v>0</v>
      </c>
      <c r="AI210" s="29">
        <v>0</v>
      </c>
      <c r="AJ210" s="30">
        <v>0</v>
      </c>
      <c r="AK210" s="28">
        <v>0</v>
      </c>
      <c r="AL210" s="29">
        <v>0</v>
      </c>
      <c r="AM210" s="30">
        <f t="shared" si="231"/>
        <v>0</v>
      </c>
      <c r="AN210" s="28">
        <v>0</v>
      </c>
      <c r="AO210" s="29">
        <v>0</v>
      </c>
      <c r="AP210" s="30">
        <v>0</v>
      </c>
      <c r="AQ210" s="28">
        <v>0</v>
      </c>
      <c r="AR210" s="29">
        <v>0</v>
      </c>
      <c r="AS210" s="30">
        <f t="shared" si="232"/>
        <v>0</v>
      </c>
      <c r="AT210" s="28">
        <v>0</v>
      </c>
      <c r="AU210" s="29">
        <v>0</v>
      </c>
      <c r="AV210" s="30">
        <v>0</v>
      </c>
      <c r="AW210" s="28">
        <v>0</v>
      </c>
      <c r="AX210" s="29">
        <v>0</v>
      </c>
      <c r="AY210" s="30">
        <v>0</v>
      </c>
      <c r="AZ210" s="28">
        <v>0</v>
      </c>
      <c r="BA210" s="29">
        <v>0</v>
      </c>
      <c r="BB210" s="30">
        <v>0</v>
      </c>
      <c r="BC210" s="28">
        <v>0</v>
      </c>
      <c r="BD210" s="29">
        <v>0</v>
      </c>
      <c r="BE210" s="30">
        <f t="shared" si="233"/>
        <v>0</v>
      </c>
      <c r="BF210" s="28">
        <v>0</v>
      </c>
      <c r="BG210" s="29">
        <v>0</v>
      </c>
      <c r="BH210" s="30">
        <v>0</v>
      </c>
      <c r="BI210" s="28">
        <v>0</v>
      </c>
      <c r="BJ210" s="29">
        <v>0</v>
      </c>
      <c r="BK210" s="30">
        <v>0</v>
      </c>
      <c r="BL210" s="28">
        <v>0</v>
      </c>
      <c r="BM210" s="29">
        <v>0</v>
      </c>
      <c r="BN210" s="30">
        <v>0</v>
      </c>
      <c r="BO210" s="28">
        <v>0</v>
      </c>
      <c r="BP210" s="29">
        <v>0</v>
      </c>
      <c r="BQ210" s="30">
        <v>0</v>
      </c>
      <c r="BR210" s="28">
        <v>0</v>
      </c>
      <c r="BS210" s="29">
        <v>0</v>
      </c>
      <c r="BT210" s="30">
        <v>0</v>
      </c>
      <c r="BU210" s="28">
        <v>0</v>
      </c>
      <c r="BV210" s="29">
        <v>0</v>
      </c>
      <c r="BW210" s="30">
        <f t="shared" si="234"/>
        <v>0</v>
      </c>
    </row>
    <row r="211" spans="1:75" ht="24">
      <c r="A211" s="281">
        <v>6</v>
      </c>
      <c r="B211" s="125" t="s">
        <v>195</v>
      </c>
      <c r="C211" s="127" t="s">
        <v>8</v>
      </c>
      <c r="D211" s="128">
        <f t="shared" si="223"/>
        <v>5</v>
      </c>
      <c r="E211" s="128">
        <f t="shared" si="224"/>
        <v>5</v>
      </c>
      <c r="F211" s="164">
        <f t="shared" si="225"/>
        <v>10</v>
      </c>
      <c r="G211" s="28">
        <v>0</v>
      </c>
      <c r="H211" s="29">
        <v>0</v>
      </c>
      <c r="I211" s="171">
        <f t="shared" si="226"/>
        <v>0</v>
      </c>
      <c r="J211" s="28">
        <v>0</v>
      </c>
      <c r="K211" s="29">
        <v>0</v>
      </c>
      <c r="L211" s="30">
        <f t="shared" si="227"/>
        <v>0</v>
      </c>
      <c r="M211" s="28">
        <v>0</v>
      </c>
      <c r="N211" s="29">
        <v>0</v>
      </c>
      <c r="O211" s="30">
        <f t="shared" si="228"/>
        <v>0</v>
      </c>
      <c r="P211" s="28">
        <v>0</v>
      </c>
      <c r="Q211" s="29">
        <v>0</v>
      </c>
      <c r="R211" s="30">
        <f t="shared" si="229"/>
        <v>0</v>
      </c>
      <c r="S211" s="34">
        <v>0</v>
      </c>
      <c r="T211" s="35">
        <v>0</v>
      </c>
      <c r="U211" s="30">
        <f t="shared" si="230"/>
        <v>0</v>
      </c>
      <c r="V211" s="28">
        <v>5</v>
      </c>
      <c r="W211" s="29">
        <v>5</v>
      </c>
      <c r="X211" s="30">
        <v>10</v>
      </c>
      <c r="Y211" s="28">
        <v>0</v>
      </c>
      <c r="Z211" s="29">
        <v>0</v>
      </c>
      <c r="AA211" s="30">
        <v>0</v>
      </c>
      <c r="AB211" s="28">
        <v>0</v>
      </c>
      <c r="AC211" s="29">
        <v>0</v>
      </c>
      <c r="AD211" s="30">
        <v>0</v>
      </c>
      <c r="AE211" s="28">
        <v>0</v>
      </c>
      <c r="AF211" s="29">
        <v>0</v>
      </c>
      <c r="AG211" s="30">
        <v>0</v>
      </c>
      <c r="AH211" s="28">
        <v>0</v>
      </c>
      <c r="AI211" s="29">
        <v>0</v>
      </c>
      <c r="AJ211" s="30">
        <v>0</v>
      </c>
      <c r="AK211" s="28">
        <v>0</v>
      </c>
      <c r="AL211" s="29">
        <v>0</v>
      </c>
      <c r="AM211" s="30">
        <f t="shared" si="231"/>
        <v>0</v>
      </c>
      <c r="AN211" s="28">
        <v>0</v>
      </c>
      <c r="AO211" s="29">
        <v>0</v>
      </c>
      <c r="AP211" s="30">
        <v>0</v>
      </c>
      <c r="AQ211" s="28">
        <v>0</v>
      </c>
      <c r="AR211" s="29">
        <v>0</v>
      </c>
      <c r="AS211" s="30">
        <f t="shared" si="232"/>
        <v>0</v>
      </c>
      <c r="AT211" s="28">
        <v>0</v>
      </c>
      <c r="AU211" s="29">
        <v>0</v>
      </c>
      <c r="AV211" s="30">
        <v>0</v>
      </c>
      <c r="AW211" s="28">
        <v>0</v>
      </c>
      <c r="AX211" s="29">
        <v>0</v>
      </c>
      <c r="AY211" s="30">
        <v>0</v>
      </c>
      <c r="AZ211" s="28">
        <v>0</v>
      </c>
      <c r="BA211" s="29">
        <v>0</v>
      </c>
      <c r="BB211" s="30">
        <v>0</v>
      </c>
      <c r="BC211" s="28">
        <v>0</v>
      </c>
      <c r="BD211" s="29">
        <v>0</v>
      </c>
      <c r="BE211" s="30">
        <f t="shared" si="233"/>
        <v>0</v>
      </c>
      <c r="BF211" s="28">
        <v>0</v>
      </c>
      <c r="BG211" s="29">
        <v>0</v>
      </c>
      <c r="BH211" s="30">
        <v>0</v>
      </c>
      <c r="BI211" s="28">
        <v>0</v>
      </c>
      <c r="BJ211" s="29">
        <v>0</v>
      </c>
      <c r="BK211" s="30">
        <v>0</v>
      </c>
      <c r="BL211" s="28">
        <v>0</v>
      </c>
      <c r="BM211" s="29">
        <v>0</v>
      </c>
      <c r="BN211" s="30">
        <v>0</v>
      </c>
      <c r="BO211" s="28">
        <v>0</v>
      </c>
      <c r="BP211" s="29">
        <v>0</v>
      </c>
      <c r="BQ211" s="30">
        <v>0</v>
      </c>
      <c r="BR211" s="28">
        <v>0</v>
      </c>
      <c r="BS211" s="29">
        <v>0</v>
      </c>
      <c r="BT211" s="30">
        <v>0</v>
      </c>
      <c r="BU211" s="28">
        <v>0</v>
      </c>
      <c r="BV211" s="29">
        <v>0</v>
      </c>
      <c r="BW211" s="30">
        <f t="shared" si="234"/>
        <v>0</v>
      </c>
    </row>
    <row r="212" spans="1:75">
      <c r="A212" s="281">
        <v>7</v>
      </c>
      <c r="B212" s="125" t="s">
        <v>196</v>
      </c>
      <c r="C212" s="127" t="s">
        <v>8</v>
      </c>
      <c r="D212" s="128">
        <f t="shared" si="223"/>
        <v>1</v>
      </c>
      <c r="E212" s="128">
        <f t="shared" si="224"/>
        <v>1</v>
      </c>
      <c r="F212" s="164">
        <f t="shared" si="225"/>
        <v>2</v>
      </c>
      <c r="G212" s="28">
        <v>0</v>
      </c>
      <c r="H212" s="29">
        <v>0</v>
      </c>
      <c r="I212" s="171">
        <f t="shared" si="226"/>
        <v>0</v>
      </c>
      <c r="J212" s="28">
        <v>0</v>
      </c>
      <c r="K212" s="29">
        <v>0</v>
      </c>
      <c r="L212" s="30">
        <f t="shared" si="227"/>
        <v>0</v>
      </c>
      <c r="M212" s="28">
        <v>0</v>
      </c>
      <c r="N212" s="29">
        <v>0</v>
      </c>
      <c r="O212" s="30">
        <f t="shared" si="228"/>
        <v>0</v>
      </c>
      <c r="P212" s="28">
        <v>0</v>
      </c>
      <c r="Q212" s="29">
        <v>0</v>
      </c>
      <c r="R212" s="30">
        <f t="shared" si="229"/>
        <v>0</v>
      </c>
      <c r="S212" s="34">
        <v>0</v>
      </c>
      <c r="T212" s="35">
        <v>0</v>
      </c>
      <c r="U212" s="30">
        <f t="shared" si="230"/>
        <v>0</v>
      </c>
      <c r="V212" s="28">
        <v>1</v>
      </c>
      <c r="W212" s="29">
        <v>1</v>
      </c>
      <c r="X212" s="30">
        <v>2</v>
      </c>
      <c r="Y212" s="28">
        <v>0</v>
      </c>
      <c r="Z212" s="29">
        <v>0</v>
      </c>
      <c r="AA212" s="30">
        <v>0</v>
      </c>
      <c r="AB212" s="28">
        <v>0</v>
      </c>
      <c r="AC212" s="29">
        <v>0</v>
      </c>
      <c r="AD212" s="30">
        <v>0</v>
      </c>
      <c r="AE212" s="28">
        <v>0</v>
      </c>
      <c r="AF212" s="29">
        <v>0</v>
      </c>
      <c r="AG212" s="30">
        <v>0</v>
      </c>
      <c r="AH212" s="28">
        <v>0</v>
      </c>
      <c r="AI212" s="29">
        <v>0</v>
      </c>
      <c r="AJ212" s="30">
        <v>0</v>
      </c>
      <c r="AK212" s="28">
        <v>0</v>
      </c>
      <c r="AL212" s="29">
        <v>0</v>
      </c>
      <c r="AM212" s="30">
        <f t="shared" si="231"/>
        <v>0</v>
      </c>
      <c r="AN212" s="28">
        <v>0</v>
      </c>
      <c r="AO212" s="29">
        <v>0</v>
      </c>
      <c r="AP212" s="30">
        <v>0</v>
      </c>
      <c r="AQ212" s="28">
        <v>0</v>
      </c>
      <c r="AR212" s="29">
        <v>0</v>
      </c>
      <c r="AS212" s="30">
        <f t="shared" si="232"/>
        <v>0</v>
      </c>
      <c r="AT212" s="28">
        <v>0</v>
      </c>
      <c r="AU212" s="29">
        <v>0</v>
      </c>
      <c r="AV212" s="30">
        <v>0</v>
      </c>
      <c r="AW212" s="28">
        <v>0</v>
      </c>
      <c r="AX212" s="29">
        <v>0</v>
      </c>
      <c r="AY212" s="30">
        <v>0</v>
      </c>
      <c r="AZ212" s="28">
        <v>0</v>
      </c>
      <c r="BA212" s="29">
        <v>0</v>
      </c>
      <c r="BB212" s="30">
        <v>0</v>
      </c>
      <c r="BC212" s="28">
        <v>0</v>
      </c>
      <c r="BD212" s="29">
        <v>0</v>
      </c>
      <c r="BE212" s="30">
        <f t="shared" si="233"/>
        <v>0</v>
      </c>
      <c r="BF212" s="28">
        <v>0</v>
      </c>
      <c r="BG212" s="29">
        <v>0</v>
      </c>
      <c r="BH212" s="30">
        <v>0</v>
      </c>
      <c r="BI212" s="28">
        <v>0</v>
      </c>
      <c r="BJ212" s="29">
        <v>0</v>
      </c>
      <c r="BK212" s="30">
        <v>0</v>
      </c>
      <c r="BL212" s="28">
        <v>0</v>
      </c>
      <c r="BM212" s="29">
        <v>0</v>
      </c>
      <c r="BN212" s="30">
        <v>0</v>
      </c>
      <c r="BO212" s="28">
        <v>0</v>
      </c>
      <c r="BP212" s="29">
        <v>0</v>
      </c>
      <c r="BQ212" s="30">
        <v>0</v>
      </c>
      <c r="BR212" s="28">
        <v>0</v>
      </c>
      <c r="BS212" s="29">
        <v>0</v>
      </c>
      <c r="BT212" s="30">
        <v>0</v>
      </c>
      <c r="BU212" s="28">
        <v>0</v>
      </c>
      <c r="BV212" s="29">
        <v>0</v>
      </c>
      <c r="BW212" s="30">
        <f t="shared" si="234"/>
        <v>0</v>
      </c>
    </row>
    <row r="213" spans="1:75" ht="24">
      <c r="A213" s="281">
        <v>8</v>
      </c>
      <c r="B213" s="125" t="s">
        <v>197</v>
      </c>
      <c r="C213" s="127" t="s">
        <v>8</v>
      </c>
      <c r="D213" s="128">
        <f t="shared" si="223"/>
        <v>1</v>
      </c>
      <c r="E213" s="128">
        <f t="shared" si="224"/>
        <v>1</v>
      </c>
      <c r="F213" s="164">
        <f t="shared" si="225"/>
        <v>2</v>
      </c>
      <c r="G213" s="28">
        <v>0</v>
      </c>
      <c r="H213" s="29">
        <v>0</v>
      </c>
      <c r="I213" s="171">
        <f t="shared" si="226"/>
        <v>0</v>
      </c>
      <c r="J213" s="28">
        <v>0</v>
      </c>
      <c r="K213" s="29">
        <v>0</v>
      </c>
      <c r="L213" s="30">
        <f t="shared" si="227"/>
        <v>0</v>
      </c>
      <c r="M213" s="28">
        <v>0</v>
      </c>
      <c r="N213" s="29">
        <v>0</v>
      </c>
      <c r="O213" s="30">
        <f t="shared" si="228"/>
        <v>0</v>
      </c>
      <c r="P213" s="28">
        <v>0</v>
      </c>
      <c r="Q213" s="29">
        <v>0</v>
      </c>
      <c r="R213" s="30">
        <f t="shared" si="229"/>
        <v>0</v>
      </c>
      <c r="S213" s="34">
        <v>0</v>
      </c>
      <c r="T213" s="35">
        <v>0</v>
      </c>
      <c r="U213" s="30">
        <f t="shared" si="230"/>
        <v>0</v>
      </c>
      <c r="V213" s="28">
        <v>1</v>
      </c>
      <c r="W213" s="29">
        <v>1</v>
      </c>
      <c r="X213" s="30">
        <v>2</v>
      </c>
      <c r="Y213" s="28">
        <v>0</v>
      </c>
      <c r="Z213" s="29">
        <v>0</v>
      </c>
      <c r="AA213" s="30">
        <v>0</v>
      </c>
      <c r="AB213" s="28">
        <v>0</v>
      </c>
      <c r="AC213" s="29">
        <v>0</v>
      </c>
      <c r="AD213" s="30">
        <v>0</v>
      </c>
      <c r="AE213" s="28">
        <v>0</v>
      </c>
      <c r="AF213" s="29">
        <v>0</v>
      </c>
      <c r="AG213" s="30">
        <v>0</v>
      </c>
      <c r="AH213" s="28">
        <v>0</v>
      </c>
      <c r="AI213" s="29">
        <v>0</v>
      </c>
      <c r="AJ213" s="30">
        <v>0</v>
      </c>
      <c r="AK213" s="28">
        <v>0</v>
      </c>
      <c r="AL213" s="29">
        <v>0</v>
      </c>
      <c r="AM213" s="30">
        <f t="shared" si="231"/>
        <v>0</v>
      </c>
      <c r="AN213" s="28">
        <v>0</v>
      </c>
      <c r="AO213" s="29">
        <v>0</v>
      </c>
      <c r="AP213" s="30">
        <v>0</v>
      </c>
      <c r="AQ213" s="28">
        <v>0</v>
      </c>
      <c r="AR213" s="29">
        <v>0</v>
      </c>
      <c r="AS213" s="30">
        <f t="shared" si="232"/>
        <v>0</v>
      </c>
      <c r="AT213" s="28">
        <v>0</v>
      </c>
      <c r="AU213" s="29">
        <v>0</v>
      </c>
      <c r="AV213" s="30">
        <v>0</v>
      </c>
      <c r="AW213" s="28">
        <v>0</v>
      </c>
      <c r="AX213" s="29">
        <v>0</v>
      </c>
      <c r="AY213" s="30">
        <v>0</v>
      </c>
      <c r="AZ213" s="28">
        <v>0</v>
      </c>
      <c r="BA213" s="29">
        <v>0</v>
      </c>
      <c r="BB213" s="30">
        <v>0</v>
      </c>
      <c r="BC213" s="28">
        <v>0</v>
      </c>
      <c r="BD213" s="29">
        <v>0</v>
      </c>
      <c r="BE213" s="30">
        <f t="shared" si="233"/>
        <v>0</v>
      </c>
      <c r="BF213" s="28">
        <v>0</v>
      </c>
      <c r="BG213" s="29">
        <v>0</v>
      </c>
      <c r="BH213" s="30">
        <v>0</v>
      </c>
      <c r="BI213" s="28">
        <v>0</v>
      </c>
      <c r="BJ213" s="29">
        <v>0</v>
      </c>
      <c r="BK213" s="30">
        <v>0</v>
      </c>
      <c r="BL213" s="28">
        <v>0</v>
      </c>
      <c r="BM213" s="29">
        <v>0</v>
      </c>
      <c r="BN213" s="30">
        <v>0</v>
      </c>
      <c r="BO213" s="28">
        <v>0</v>
      </c>
      <c r="BP213" s="29">
        <v>0</v>
      </c>
      <c r="BQ213" s="30">
        <v>0</v>
      </c>
      <c r="BR213" s="28">
        <v>0</v>
      </c>
      <c r="BS213" s="29">
        <v>0</v>
      </c>
      <c r="BT213" s="30">
        <v>0</v>
      </c>
      <c r="BU213" s="28">
        <v>0</v>
      </c>
      <c r="BV213" s="29">
        <v>0</v>
      </c>
      <c r="BW213" s="30">
        <f t="shared" si="234"/>
        <v>0</v>
      </c>
    </row>
    <row r="214" spans="1:75">
      <c r="A214" s="281">
        <v>9</v>
      </c>
      <c r="B214" s="125" t="s">
        <v>198</v>
      </c>
      <c r="C214" s="127" t="s">
        <v>8</v>
      </c>
      <c r="D214" s="128">
        <f t="shared" si="223"/>
        <v>5</v>
      </c>
      <c r="E214" s="128">
        <f t="shared" si="224"/>
        <v>5</v>
      </c>
      <c r="F214" s="164">
        <f t="shared" si="225"/>
        <v>10</v>
      </c>
      <c r="G214" s="28">
        <v>0</v>
      </c>
      <c r="H214" s="29">
        <v>0</v>
      </c>
      <c r="I214" s="171">
        <f t="shared" si="226"/>
        <v>0</v>
      </c>
      <c r="J214" s="28">
        <v>0</v>
      </c>
      <c r="K214" s="29">
        <v>0</v>
      </c>
      <c r="L214" s="30">
        <f t="shared" si="227"/>
        <v>0</v>
      </c>
      <c r="M214" s="28">
        <v>0</v>
      </c>
      <c r="N214" s="29">
        <v>0</v>
      </c>
      <c r="O214" s="30">
        <f t="shared" si="228"/>
        <v>0</v>
      </c>
      <c r="P214" s="28">
        <v>0</v>
      </c>
      <c r="Q214" s="29">
        <v>0</v>
      </c>
      <c r="R214" s="30">
        <f t="shared" si="229"/>
        <v>0</v>
      </c>
      <c r="S214" s="34">
        <v>0</v>
      </c>
      <c r="T214" s="35">
        <v>0</v>
      </c>
      <c r="U214" s="30">
        <f t="shared" si="230"/>
        <v>0</v>
      </c>
      <c r="V214" s="28">
        <v>5</v>
      </c>
      <c r="W214" s="29">
        <v>5</v>
      </c>
      <c r="X214" s="30">
        <v>10</v>
      </c>
      <c r="Y214" s="28">
        <v>0</v>
      </c>
      <c r="Z214" s="29">
        <v>0</v>
      </c>
      <c r="AA214" s="30">
        <v>0</v>
      </c>
      <c r="AB214" s="28">
        <v>0</v>
      </c>
      <c r="AC214" s="29">
        <v>0</v>
      </c>
      <c r="AD214" s="30">
        <v>0</v>
      </c>
      <c r="AE214" s="28">
        <v>0</v>
      </c>
      <c r="AF214" s="29">
        <v>0</v>
      </c>
      <c r="AG214" s="30">
        <v>0</v>
      </c>
      <c r="AH214" s="28">
        <v>0</v>
      </c>
      <c r="AI214" s="29">
        <v>0</v>
      </c>
      <c r="AJ214" s="30">
        <v>0</v>
      </c>
      <c r="AK214" s="28">
        <v>0</v>
      </c>
      <c r="AL214" s="29">
        <v>0</v>
      </c>
      <c r="AM214" s="30">
        <f t="shared" si="231"/>
        <v>0</v>
      </c>
      <c r="AN214" s="28">
        <v>0</v>
      </c>
      <c r="AO214" s="29">
        <v>0</v>
      </c>
      <c r="AP214" s="30">
        <v>0</v>
      </c>
      <c r="AQ214" s="28">
        <v>0</v>
      </c>
      <c r="AR214" s="29">
        <v>0</v>
      </c>
      <c r="AS214" s="30">
        <f t="shared" si="232"/>
        <v>0</v>
      </c>
      <c r="AT214" s="28">
        <v>0</v>
      </c>
      <c r="AU214" s="29">
        <v>0</v>
      </c>
      <c r="AV214" s="30">
        <v>0</v>
      </c>
      <c r="AW214" s="28">
        <v>0</v>
      </c>
      <c r="AX214" s="29">
        <v>0</v>
      </c>
      <c r="AY214" s="30">
        <v>0</v>
      </c>
      <c r="AZ214" s="28">
        <v>0</v>
      </c>
      <c r="BA214" s="29">
        <v>0</v>
      </c>
      <c r="BB214" s="30">
        <v>0</v>
      </c>
      <c r="BC214" s="28">
        <v>0</v>
      </c>
      <c r="BD214" s="29">
        <v>0</v>
      </c>
      <c r="BE214" s="30">
        <f t="shared" si="233"/>
        <v>0</v>
      </c>
      <c r="BF214" s="28">
        <v>0</v>
      </c>
      <c r="BG214" s="29">
        <v>0</v>
      </c>
      <c r="BH214" s="30">
        <v>0</v>
      </c>
      <c r="BI214" s="28">
        <v>0</v>
      </c>
      <c r="BJ214" s="29">
        <v>0</v>
      </c>
      <c r="BK214" s="30">
        <v>0</v>
      </c>
      <c r="BL214" s="28">
        <v>0</v>
      </c>
      <c r="BM214" s="29">
        <v>0</v>
      </c>
      <c r="BN214" s="30">
        <v>0</v>
      </c>
      <c r="BO214" s="28">
        <v>0</v>
      </c>
      <c r="BP214" s="29">
        <v>0</v>
      </c>
      <c r="BQ214" s="30">
        <v>0</v>
      </c>
      <c r="BR214" s="28">
        <v>0</v>
      </c>
      <c r="BS214" s="29">
        <v>0</v>
      </c>
      <c r="BT214" s="30">
        <v>0</v>
      </c>
      <c r="BU214" s="28">
        <v>0</v>
      </c>
      <c r="BV214" s="29">
        <v>0</v>
      </c>
      <c r="BW214" s="30">
        <f t="shared" si="234"/>
        <v>0</v>
      </c>
    </row>
    <row r="215" spans="1:75">
      <c r="A215" s="281">
        <v>10</v>
      </c>
      <c r="B215" s="125" t="s">
        <v>198</v>
      </c>
      <c r="C215" s="127" t="s">
        <v>8</v>
      </c>
      <c r="D215" s="128">
        <f t="shared" si="223"/>
        <v>10</v>
      </c>
      <c r="E215" s="128">
        <f t="shared" si="224"/>
        <v>10</v>
      </c>
      <c r="F215" s="164">
        <f t="shared" si="225"/>
        <v>20</v>
      </c>
      <c r="G215" s="28">
        <v>0</v>
      </c>
      <c r="H215" s="29">
        <v>0</v>
      </c>
      <c r="I215" s="171">
        <f t="shared" si="226"/>
        <v>0</v>
      </c>
      <c r="J215" s="28">
        <v>0</v>
      </c>
      <c r="K215" s="29">
        <v>0</v>
      </c>
      <c r="L215" s="30">
        <f t="shared" si="227"/>
        <v>0</v>
      </c>
      <c r="M215" s="28">
        <v>0</v>
      </c>
      <c r="N215" s="29">
        <v>0</v>
      </c>
      <c r="O215" s="30">
        <f t="shared" si="228"/>
        <v>0</v>
      </c>
      <c r="P215" s="28">
        <v>0</v>
      </c>
      <c r="Q215" s="29">
        <v>0</v>
      </c>
      <c r="R215" s="30">
        <f t="shared" si="229"/>
        <v>0</v>
      </c>
      <c r="S215" s="34">
        <v>0</v>
      </c>
      <c r="T215" s="35">
        <v>0</v>
      </c>
      <c r="U215" s="30">
        <f t="shared" si="230"/>
        <v>0</v>
      </c>
      <c r="V215" s="28">
        <v>10</v>
      </c>
      <c r="W215" s="29">
        <v>10</v>
      </c>
      <c r="X215" s="30">
        <v>20</v>
      </c>
      <c r="Y215" s="28">
        <v>0</v>
      </c>
      <c r="Z215" s="29">
        <v>0</v>
      </c>
      <c r="AA215" s="30">
        <v>0</v>
      </c>
      <c r="AB215" s="28">
        <v>0</v>
      </c>
      <c r="AC215" s="29">
        <v>0</v>
      </c>
      <c r="AD215" s="30">
        <v>0</v>
      </c>
      <c r="AE215" s="28">
        <v>0</v>
      </c>
      <c r="AF215" s="29">
        <v>0</v>
      </c>
      <c r="AG215" s="30">
        <v>0</v>
      </c>
      <c r="AH215" s="28">
        <v>0</v>
      </c>
      <c r="AI215" s="29">
        <v>0</v>
      </c>
      <c r="AJ215" s="30">
        <v>0</v>
      </c>
      <c r="AK215" s="28">
        <v>0</v>
      </c>
      <c r="AL215" s="29">
        <v>0</v>
      </c>
      <c r="AM215" s="30">
        <f t="shared" si="231"/>
        <v>0</v>
      </c>
      <c r="AN215" s="28">
        <v>0</v>
      </c>
      <c r="AO215" s="29">
        <v>0</v>
      </c>
      <c r="AP215" s="30">
        <v>0</v>
      </c>
      <c r="AQ215" s="28">
        <v>0</v>
      </c>
      <c r="AR215" s="29">
        <v>0</v>
      </c>
      <c r="AS215" s="30">
        <f t="shared" si="232"/>
        <v>0</v>
      </c>
      <c r="AT215" s="28">
        <v>0</v>
      </c>
      <c r="AU215" s="29">
        <v>0</v>
      </c>
      <c r="AV215" s="30">
        <v>0</v>
      </c>
      <c r="AW215" s="28">
        <v>0</v>
      </c>
      <c r="AX215" s="29">
        <v>0</v>
      </c>
      <c r="AY215" s="30">
        <v>0</v>
      </c>
      <c r="AZ215" s="28">
        <v>0</v>
      </c>
      <c r="BA215" s="29">
        <v>0</v>
      </c>
      <c r="BB215" s="30">
        <v>0</v>
      </c>
      <c r="BC215" s="28">
        <v>0</v>
      </c>
      <c r="BD215" s="29">
        <v>0</v>
      </c>
      <c r="BE215" s="30">
        <f t="shared" si="233"/>
        <v>0</v>
      </c>
      <c r="BF215" s="28">
        <v>0</v>
      </c>
      <c r="BG215" s="29">
        <v>0</v>
      </c>
      <c r="BH215" s="30">
        <v>0</v>
      </c>
      <c r="BI215" s="28">
        <v>0</v>
      </c>
      <c r="BJ215" s="29">
        <v>0</v>
      </c>
      <c r="BK215" s="30">
        <v>0</v>
      </c>
      <c r="BL215" s="28">
        <v>0</v>
      </c>
      <c r="BM215" s="29">
        <v>0</v>
      </c>
      <c r="BN215" s="30">
        <v>0</v>
      </c>
      <c r="BO215" s="28">
        <v>0</v>
      </c>
      <c r="BP215" s="29">
        <v>0</v>
      </c>
      <c r="BQ215" s="30">
        <v>0</v>
      </c>
      <c r="BR215" s="28">
        <v>0</v>
      </c>
      <c r="BS215" s="29">
        <v>0</v>
      </c>
      <c r="BT215" s="30">
        <v>0</v>
      </c>
      <c r="BU215" s="28">
        <v>0</v>
      </c>
      <c r="BV215" s="29">
        <v>0</v>
      </c>
      <c r="BW215" s="30">
        <f t="shared" si="234"/>
        <v>0</v>
      </c>
    </row>
    <row r="216" spans="1:75">
      <c r="A216" s="281">
        <v>11</v>
      </c>
      <c r="B216" s="129" t="s">
        <v>199</v>
      </c>
      <c r="C216" s="127" t="s">
        <v>8</v>
      </c>
      <c r="D216" s="128">
        <f t="shared" si="223"/>
        <v>5</v>
      </c>
      <c r="E216" s="128">
        <f t="shared" si="224"/>
        <v>5</v>
      </c>
      <c r="F216" s="164">
        <f t="shared" si="225"/>
        <v>10</v>
      </c>
      <c r="G216" s="28">
        <v>0</v>
      </c>
      <c r="H216" s="29">
        <v>0</v>
      </c>
      <c r="I216" s="171">
        <f t="shared" si="226"/>
        <v>0</v>
      </c>
      <c r="J216" s="28">
        <v>0</v>
      </c>
      <c r="K216" s="29">
        <v>0</v>
      </c>
      <c r="L216" s="30">
        <f t="shared" si="227"/>
        <v>0</v>
      </c>
      <c r="M216" s="28">
        <v>0</v>
      </c>
      <c r="N216" s="29">
        <v>0</v>
      </c>
      <c r="O216" s="30">
        <f t="shared" si="228"/>
        <v>0</v>
      </c>
      <c r="P216" s="28">
        <v>0</v>
      </c>
      <c r="Q216" s="29">
        <v>0</v>
      </c>
      <c r="R216" s="30">
        <f t="shared" si="229"/>
        <v>0</v>
      </c>
      <c r="S216" s="40">
        <v>0</v>
      </c>
      <c r="T216" s="41">
        <v>0</v>
      </c>
      <c r="U216" s="30">
        <f t="shared" si="230"/>
        <v>0</v>
      </c>
      <c r="V216" s="28">
        <v>5</v>
      </c>
      <c r="W216" s="29">
        <v>5</v>
      </c>
      <c r="X216" s="30">
        <v>10</v>
      </c>
      <c r="Y216" s="28">
        <v>0</v>
      </c>
      <c r="Z216" s="29">
        <v>0</v>
      </c>
      <c r="AA216" s="30">
        <v>0</v>
      </c>
      <c r="AB216" s="28">
        <v>0</v>
      </c>
      <c r="AC216" s="29">
        <v>0</v>
      </c>
      <c r="AD216" s="30">
        <v>0</v>
      </c>
      <c r="AE216" s="28">
        <v>0</v>
      </c>
      <c r="AF216" s="29">
        <v>0</v>
      </c>
      <c r="AG216" s="30">
        <v>0</v>
      </c>
      <c r="AH216" s="28">
        <v>0</v>
      </c>
      <c r="AI216" s="29">
        <v>0</v>
      </c>
      <c r="AJ216" s="30">
        <v>0</v>
      </c>
      <c r="AK216" s="28">
        <v>0</v>
      </c>
      <c r="AL216" s="29">
        <v>0</v>
      </c>
      <c r="AM216" s="30">
        <f t="shared" si="231"/>
        <v>0</v>
      </c>
      <c r="AN216" s="28">
        <v>0</v>
      </c>
      <c r="AO216" s="29">
        <v>0</v>
      </c>
      <c r="AP216" s="30">
        <v>0</v>
      </c>
      <c r="AQ216" s="28">
        <v>0</v>
      </c>
      <c r="AR216" s="29">
        <v>0</v>
      </c>
      <c r="AS216" s="30">
        <f t="shared" si="232"/>
        <v>0</v>
      </c>
      <c r="AT216" s="28">
        <v>0</v>
      </c>
      <c r="AU216" s="29">
        <v>0</v>
      </c>
      <c r="AV216" s="30">
        <v>0</v>
      </c>
      <c r="AW216" s="28">
        <v>0</v>
      </c>
      <c r="AX216" s="29">
        <v>0</v>
      </c>
      <c r="AY216" s="30">
        <v>0</v>
      </c>
      <c r="AZ216" s="28">
        <v>0</v>
      </c>
      <c r="BA216" s="29">
        <v>0</v>
      </c>
      <c r="BB216" s="30">
        <v>0</v>
      </c>
      <c r="BC216" s="28">
        <v>0</v>
      </c>
      <c r="BD216" s="29">
        <v>0</v>
      </c>
      <c r="BE216" s="30">
        <f t="shared" si="233"/>
        <v>0</v>
      </c>
      <c r="BF216" s="28">
        <v>0</v>
      </c>
      <c r="BG216" s="29">
        <v>0</v>
      </c>
      <c r="BH216" s="30">
        <v>0</v>
      </c>
      <c r="BI216" s="28">
        <v>0</v>
      </c>
      <c r="BJ216" s="29">
        <v>0</v>
      </c>
      <c r="BK216" s="30">
        <v>0</v>
      </c>
      <c r="BL216" s="28">
        <v>0</v>
      </c>
      <c r="BM216" s="29">
        <v>0</v>
      </c>
      <c r="BN216" s="30">
        <v>0</v>
      </c>
      <c r="BO216" s="28">
        <v>0</v>
      </c>
      <c r="BP216" s="29">
        <v>0</v>
      </c>
      <c r="BQ216" s="30">
        <v>0</v>
      </c>
      <c r="BR216" s="28">
        <v>0</v>
      </c>
      <c r="BS216" s="29">
        <v>0</v>
      </c>
      <c r="BT216" s="30">
        <v>0</v>
      </c>
      <c r="BU216" s="28">
        <v>0</v>
      </c>
      <c r="BV216" s="29">
        <v>0</v>
      </c>
      <c r="BW216" s="30">
        <f t="shared" si="234"/>
        <v>0</v>
      </c>
    </row>
    <row r="217" spans="1:75">
      <c r="A217" s="281">
        <v>12</v>
      </c>
      <c r="B217" s="129" t="s">
        <v>200</v>
      </c>
      <c r="C217" s="127" t="s">
        <v>8</v>
      </c>
      <c r="D217" s="128">
        <f t="shared" si="223"/>
        <v>2</v>
      </c>
      <c r="E217" s="128">
        <f t="shared" si="224"/>
        <v>2</v>
      </c>
      <c r="F217" s="164">
        <f t="shared" si="225"/>
        <v>4</v>
      </c>
      <c r="G217" s="28">
        <v>0</v>
      </c>
      <c r="H217" s="29">
        <v>0</v>
      </c>
      <c r="I217" s="171">
        <f t="shared" si="226"/>
        <v>0</v>
      </c>
      <c r="J217" s="28">
        <v>0</v>
      </c>
      <c r="K217" s="29">
        <v>0</v>
      </c>
      <c r="L217" s="30">
        <f t="shared" si="227"/>
        <v>0</v>
      </c>
      <c r="M217" s="28">
        <v>0</v>
      </c>
      <c r="N217" s="29">
        <v>0</v>
      </c>
      <c r="O217" s="30">
        <f t="shared" si="228"/>
        <v>0</v>
      </c>
      <c r="P217" s="28">
        <v>0</v>
      </c>
      <c r="Q217" s="29">
        <v>0</v>
      </c>
      <c r="R217" s="30">
        <f t="shared" si="229"/>
        <v>0</v>
      </c>
      <c r="S217" s="40">
        <v>0</v>
      </c>
      <c r="T217" s="41">
        <v>0</v>
      </c>
      <c r="U217" s="30">
        <f t="shared" si="230"/>
        <v>0</v>
      </c>
      <c r="V217" s="28">
        <v>2</v>
      </c>
      <c r="W217" s="29">
        <v>2</v>
      </c>
      <c r="X217" s="30">
        <v>4</v>
      </c>
      <c r="Y217" s="28">
        <v>0</v>
      </c>
      <c r="Z217" s="29">
        <v>0</v>
      </c>
      <c r="AA217" s="30">
        <v>0</v>
      </c>
      <c r="AB217" s="28">
        <v>0</v>
      </c>
      <c r="AC217" s="29">
        <v>0</v>
      </c>
      <c r="AD217" s="30">
        <v>0</v>
      </c>
      <c r="AE217" s="28">
        <v>0</v>
      </c>
      <c r="AF217" s="29">
        <v>0</v>
      </c>
      <c r="AG217" s="30">
        <v>0</v>
      </c>
      <c r="AH217" s="28">
        <v>0</v>
      </c>
      <c r="AI217" s="29">
        <v>0</v>
      </c>
      <c r="AJ217" s="30">
        <v>0</v>
      </c>
      <c r="AK217" s="28">
        <v>0</v>
      </c>
      <c r="AL217" s="29">
        <v>0</v>
      </c>
      <c r="AM217" s="30">
        <f t="shared" si="231"/>
        <v>0</v>
      </c>
      <c r="AN217" s="28">
        <v>0</v>
      </c>
      <c r="AO217" s="29">
        <v>0</v>
      </c>
      <c r="AP217" s="30">
        <v>0</v>
      </c>
      <c r="AQ217" s="28">
        <v>0</v>
      </c>
      <c r="AR217" s="29">
        <v>0</v>
      </c>
      <c r="AS217" s="30">
        <f t="shared" si="232"/>
        <v>0</v>
      </c>
      <c r="AT217" s="28">
        <v>0</v>
      </c>
      <c r="AU217" s="29">
        <v>0</v>
      </c>
      <c r="AV217" s="30">
        <v>0</v>
      </c>
      <c r="AW217" s="28">
        <v>0</v>
      </c>
      <c r="AX217" s="29">
        <v>0</v>
      </c>
      <c r="AY217" s="30">
        <v>0</v>
      </c>
      <c r="AZ217" s="28">
        <v>0</v>
      </c>
      <c r="BA217" s="29">
        <v>0</v>
      </c>
      <c r="BB217" s="30">
        <v>0</v>
      </c>
      <c r="BC217" s="28">
        <v>0</v>
      </c>
      <c r="BD217" s="29">
        <v>0</v>
      </c>
      <c r="BE217" s="30">
        <f t="shared" si="233"/>
        <v>0</v>
      </c>
      <c r="BF217" s="28">
        <v>0</v>
      </c>
      <c r="BG217" s="29">
        <v>0</v>
      </c>
      <c r="BH217" s="30">
        <v>0</v>
      </c>
      <c r="BI217" s="28">
        <v>0</v>
      </c>
      <c r="BJ217" s="29">
        <v>0</v>
      </c>
      <c r="BK217" s="30">
        <v>0</v>
      </c>
      <c r="BL217" s="28">
        <v>0</v>
      </c>
      <c r="BM217" s="29">
        <v>0</v>
      </c>
      <c r="BN217" s="30">
        <v>0</v>
      </c>
      <c r="BO217" s="28">
        <v>0</v>
      </c>
      <c r="BP217" s="29">
        <v>0</v>
      </c>
      <c r="BQ217" s="30">
        <v>0</v>
      </c>
      <c r="BR217" s="28">
        <v>0</v>
      </c>
      <c r="BS217" s="29">
        <v>0</v>
      </c>
      <c r="BT217" s="30">
        <v>0</v>
      </c>
      <c r="BU217" s="28">
        <v>0</v>
      </c>
      <c r="BV217" s="29">
        <v>0</v>
      </c>
      <c r="BW217" s="30">
        <f t="shared" si="234"/>
        <v>0</v>
      </c>
    </row>
    <row r="218" spans="1:75" ht="26.25" customHeight="1">
      <c r="A218" s="281">
        <v>13</v>
      </c>
      <c r="B218" s="129" t="s">
        <v>201</v>
      </c>
      <c r="C218" s="127" t="s">
        <v>8</v>
      </c>
      <c r="D218" s="128">
        <f t="shared" si="223"/>
        <v>1</v>
      </c>
      <c r="E218" s="128">
        <f t="shared" si="224"/>
        <v>1</v>
      </c>
      <c r="F218" s="164">
        <f t="shared" si="225"/>
        <v>2</v>
      </c>
      <c r="G218" s="28">
        <v>0</v>
      </c>
      <c r="H218" s="29">
        <v>0</v>
      </c>
      <c r="I218" s="171">
        <f t="shared" si="226"/>
        <v>0</v>
      </c>
      <c r="J218" s="28">
        <v>0</v>
      </c>
      <c r="K218" s="29">
        <v>0</v>
      </c>
      <c r="L218" s="30">
        <f t="shared" si="227"/>
        <v>0</v>
      </c>
      <c r="M218" s="28">
        <v>0</v>
      </c>
      <c r="N218" s="29">
        <v>0</v>
      </c>
      <c r="O218" s="30">
        <f t="shared" si="228"/>
        <v>0</v>
      </c>
      <c r="P218" s="28">
        <v>0</v>
      </c>
      <c r="Q218" s="29">
        <v>0</v>
      </c>
      <c r="R218" s="30">
        <f t="shared" si="229"/>
        <v>0</v>
      </c>
      <c r="S218" s="40">
        <v>0</v>
      </c>
      <c r="T218" s="41">
        <v>0</v>
      </c>
      <c r="U218" s="30">
        <f t="shared" si="230"/>
        <v>0</v>
      </c>
      <c r="V218" s="28">
        <v>1</v>
      </c>
      <c r="W218" s="29">
        <v>1</v>
      </c>
      <c r="X218" s="30">
        <v>2</v>
      </c>
      <c r="Y218" s="28">
        <v>0</v>
      </c>
      <c r="Z218" s="29">
        <v>0</v>
      </c>
      <c r="AA218" s="30">
        <v>0</v>
      </c>
      <c r="AB218" s="28">
        <v>0</v>
      </c>
      <c r="AC218" s="29">
        <v>0</v>
      </c>
      <c r="AD218" s="30">
        <v>0</v>
      </c>
      <c r="AE218" s="28">
        <v>0</v>
      </c>
      <c r="AF218" s="29">
        <v>0</v>
      </c>
      <c r="AG218" s="30">
        <v>0</v>
      </c>
      <c r="AH218" s="28">
        <v>0</v>
      </c>
      <c r="AI218" s="29">
        <v>0</v>
      </c>
      <c r="AJ218" s="30">
        <v>0</v>
      </c>
      <c r="AK218" s="28">
        <v>0</v>
      </c>
      <c r="AL218" s="29">
        <v>0</v>
      </c>
      <c r="AM218" s="30">
        <f t="shared" si="231"/>
        <v>0</v>
      </c>
      <c r="AN218" s="28">
        <v>0</v>
      </c>
      <c r="AO218" s="29">
        <v>0</v>
      </c>
      <c r="AP218" s="30">
        <v>0</v>
      </c>
      <c r="AQ218" s="28">
        <v>0</v>
      </c>
      <c r="AR218" s="29">
        <v>0</v>
      </c>
      <c r="AS218" s="30">
        <f t="shared" si="232"/>
        <v>0</v>
      </c>
      <c r="AT218" s="28">
        <v>0</v>
      </c>
      <c r="AU218" s="29">
        <v>0</v>
      </c>
      <c r="AV218" s="30">
        <v>0</v>
      </c>
      <c r="AW218" s="28">
        <v>0</v>
      </c>
      <c r="AX218" s="29">
        <v>0</v>
      </c>
      <c r="AY218" s="30">
        <v>0</v>
      </c>
      <c r="AZ218" s="28">
        <v>0</v>
      </c>
      <c r="BA218" s="29">
        <v>0</v>
      </c>
      <c r="BB218" s="30">
        <v>0</v>
      </c>
      <c r="BC218" s="28">
        <v>0</v>
      </c>
      <c r="BD218" s="29">
        <v>0</v>
      </c>
      <c r="BE218" s="30">
        <f t="shared" si="233"/>
        <v>0</v>
      </c>
      <c r="BF218" s="28">
        <v>0</v>
      </c>
      <c r="BG218" s="29">
        <v>0</v>
      </c>
      <c r="BH218" s="30">
        <v>0</v>
      </c>
      <c r="BI218" s="28">
        <v>0</v>
      </c>
      <c r="BJ218" s="29">
        <v>0</v>
      </c>
      <c r="BK218" s="30">
        <v>0</v>
      </c>
      <c r="BL218" s="28">
        <v>0</v>
      </c>
      <c r="BM218" s="29">
        <v>0</v>
      </c>
      <c r="BN218" s="30">
        <v>0</v>
      </c>
      <c r="BO218" s="28">
        <v>0</v>
      </c>
      <c r="BP218" s="29">
        <v>0</v>
      </c>
      <c r="BQ218" s="30">
        <v>0</v>
      </c>
      <c r="BR218" s="28">
        <v>0</v>
      </c>
      <c r="BS218" s="29">
        <v>0</v>
      </c>
      <c r="BT218" s="30">
        <v>0</v>
      </c>
      <c r="BU218" s="28">
        <v>0</v>
      </c>
      <c r="BV218" s="29">
        <v>0</v>
      </c>
      <c r="BW218" s="30">
        <f t="shared" si="234"/>
        <v>0</v>
      </c>
    </row>
    <row r="219" spans="1:75" ht="18.75" customHeight="1">
      <c r="A219" s="281">
        <v>14</v>
      </c>
      <c r="B219" s="129" t="s">
        <v>202</v>
      </c>
      <c r="C219" s="127" t="s">
        <v>8</v>
      </c>
      <c r="D219" s="128">
        <f t="shared" si="223"/>
        <v>26</v>
      </c>
      <c r="E219" s="128">
        <f t="shared" si="224"/>
        <v>26</v>
      </c>
      <c r="F219" s="164">
        <f t="shared" si="225"/>
        <v>52</v>
      </c>
      <c r="G219" s="28">
        <v>0</v>
      </c>
      <c r="H219" s="29">
        <v>0</v>
      </c>
      <c r="I219" s="171">
        <f t="shared" si="226"/>
        <v>0</v>
      </c>
      <c r="J219" s="28">
        <v>5</v>
      </c>
      <c r="K219" s="29">
        <v>5</v>
      </c>
      <c r="L219" s="30">
        <f>J219+K219</f>
        <v>10</v>
      </c>
      <c r="M219" s="28">
        <v>0</v>
      </c>
      <c r="N219" s="29">
        <v>0</v>
      </c>
      <c r="O219" s="30">
        <f t="shared" si="228"/>
        <v>0</v>
      </c>
      <c r="P219" s="28">
        <v>0</v>
      </c>
      <c r="Q219" s="29">
        <v>0</v>
      </c>
      <c r="R219" s="30">
        <f t="shared" si="229"/>
        <v>0</v>
      </c>
      <c r="S219" s="40">
        <v>0</v>
      </c>
      <c r="T219" s="41">
        <v>0</v>
      </c>
      <c r="U219" s="30">
        <f t="shared" si="230"/>
        <v>0</v>
      </c>
      <c r="V219" s="28">
        <v>1</v>
      </c>
      <c r="W219" s="29">
        <v>1</v>
      </c>
      <c r="X219" s="30">
        <v>2</v>
      </c>
      <c r="Y219" s="28">
        <v>0</v>
      </c>
      <c r="Z219" s="29">
        <v>0</v>
      </c>
      <c r="AA219" s="30">
        <v>0</v>
      </c>
      <c r="AB219" s="28">
        <v>0</v>
      </c>
      <c r="AC219" s="29">
        <v>0</v>
      </c>
      <c r="AD219" s="30">
        <v>0</v>
      </c>
      <c r="AE219" s="28">
        <v>0</v>
      </c>
      <c r="AF219" s="29">
        <v>0</v>
      </c>
      <c r="AG219" s="30">
        <v>0</v>
      </c>
      <c r="AH219" s="28">
        <v>0</v>
      </c>
      <c r="AI219" s="29">
        <v>0</v>
      </c>
      <c r="AJ219" s="30">
        <v>0</v>
      </c>
      <c r="AK219" s="28">
        <v>10</v>
      </c>
      <c r="AL219" s="29">
        <v>10</v>
      </c>
      <c r="AM219" s="30">
        <f t="shared" si="231"/>
        <v>20</v>
      </c>
      <c r="AN219" s="28">
        <v>0</v>
      </c>
      <c r="AO219" s="29">
        <v>0</v>
      </c>
      <c r="AP219" s="30">
        <v>0</v>
      </c>
      <c r="AQ219" s="28">
        <v>0</v>
      </c>
      <c r="AR219" s="29">
        <v>0</v>
      </c>
      <c r="AS219" s="30">
        <f t="shared" si="232"/>
        <v>0</v>
      </c>
      <c r="AT219" s="28">
        <v>0</v>
      </c>
      <c r="AU219" s="29">
        <v>0</v>
      </c>
      <c r="AV219" s="30">
        <v>0</v>
      </c>
      <c r="AW219" s="28">
        <v>0</v>
      </c>
      <c r="AX219" s="29">
        <v>0</v>
      </c>
      <c r="AY219" s="30">
        <v>0</v>
      </c>
      <c r="AZ219" s="28">
        <v>0</v>
      </c>
      <c r="BA219" s="29">
        <v>0</v>
      </c>
      <c r="BB219" s="30">
        <v>0</v>
      </c>
      <c r="BC219" s="28">
        <v>10</v>
      </c>
      <c r="BD219" s="29">
        <v>10</v>
      </c>
      <c r="BE219" s="30">
        <f t="shared" si="233"/>
        <v>20</v>
      </c>
      <c r="BF219" s="28">
        <v>0</v>
      </c>
      <c r="BG219" s="29">
        <v>0</v>
      </c>
      <c r="BH219" s="30">
        <v>0</v>
      </c>
      <c r="BI219" s="28">
        <v>0</v>
      </c>
      <c r="BJ219" s="29">
        <v>0</v>
      </c>
      <c r="BK219" s="30">
        <v>0</v>
      </c>
      <c r="BL219" s="28">
        <v>0</v>
      </c>
      <c r="BM219" s="29">
        <v>0</v>
      </c>
      <c r="BN219" s="30">
        <v>0</v>
      </c>
      <c r="BO219" s="28">
        <v>0</v>
      </c>
      <c r="BP219" s="29">
        <v>0</v>
      </c>
      <c r="BQ219" s="30">
        <v>0</v>
      </c>
      <c r="BR219" s="28">
        <v>0</v>
      </c>
      <c r="BS219" s="29">
        <v>0</v>
      </c>
      <c r="BT219" s="30">
        <v>0</v>
      </c>
      <c r="BU219" s="28">
        <v>0</v>
      </c>
      <c r="BV219" s="29">
        <v>0</v>
      </c>
      <c r="BW219" s="30">
        <f t="shared" si="234"/>
        <v>0</v>
      </c>
    </row>
    <row r="220" spans="1:75">
      <c r="A220" s="281">
        <v>15</v>
      </c>
      <c r="B220" s="129" t="s">
        <v>203</v>
      </c>
      <c r="C220" s="127" t="s">
        <v>8</v>
      </c>
      <c r="D220" s="128">
        <f t="shared" si="223"/>
        <v>11</v>
      </c>
      <c r="E220" s="128">
        <f t="shared" si="224"/>
        <v>11</v>
      </c>
      <c r="F220" s="164">
        <f t="shared" si="225"/>
        <v>22</v>
      </c>
      <c r="G220" s="28">
        <v>0</v>
      </c>
      <c r="H220" s="29">
        <v>0</v>
      </c>
      <c r="I220" s="171">
        <f t="shared" si="226"/>
        <v>0</v>
      </c>
      <c r="J220" s="28">
        <v>0</v>
      </c>
      <c r="K220" s="29">
        <v>0</v>
      </c>
      <c r="L220" s="30">
        <f>J220+K220</f>
        <v>0</v>
      </c>
      <c r="M220" s="28">
        <v>0</v>
      </c>
      <c r="N220" s="29">
        <v>0</v>
      </c>
      <c r="O220" s="30">
        <f t="shared" si="228"/>
        <v>0</v>
      </c>
      <c r="P220" s="28">
        <v>0</v>
      </c>
      <c r="Q220" s="29">
        <v>0</v>
      </c>
      <c r="R220" s="30">
        <f t="shared" si="229"/>
        <v>0</v>
      </c>
      <c r="S220" s="40">
        <v>0</v>
      </c>
      <c r="T220" s="41">
        <v>0</v>
      </c>
      <c r="U220" s="30">
        <f t="shared" si="230"/>
        <v>0</v>
      </c>
      <c r="V220" s="28">
        <v>1</v>
      </c>
      <c r="W220" s="29">
        <v>1</v>
      </c>
      <c r="X220" s="30">
        <v>2</v>
      </c>
      <c r="Y220" s="28">
        <v>0</v>
      </c>
      <c r="Z220" s="29">
        <v>0</v>
      </c>
      <c r="AA220" s="30">
        <v>0</v>
      </c>
      <c r="AB220" s="28">
        <v>0</v>
      </c>
      <c r="AC220" s="29">
        <v>0</v>
      </c>
      <c r="AD220" s="30">
        <v>0</v>
      </c>
      <c r="AE220" s="28">
        <v>0</v>
      </c>
      <c r="AF220" s="29">
        <v>0</v>
      </c>
      <c r="AG220" s="30">
        <v>0</v>
      </c>
      <c r="AH220" s="28">
        <v>0</v>
      </c>
      <c r="AI220" s="29">
        <v>0</v>
      </c>
      <c r="AJ220" s="30">
        <v>0</v>
      </c>
      <c r="AK220" s="28">
        <v>0</v>
      </c>
      <c r="AL220" s="29">
        <v>0</v>
      </c>
      <c r="AM220" s="30">
        <f t="shared" si="231"/>
        <v>0</v>
      </c>
      <c r="AN220" s="28">
        <v>0</v>
      </c>
      <c r="AO220" s="29">
        <v>0</v>
      </c>
      <c r="AP220" s="30">
        <v>0</v>
      </c>
      <c r="AQ220" s="28">
        <v>0</v>
      </c>
      <c r="AR220" s="29">
        <v>0</v>
      </c>
      <c r="AS220" s="30">
        <f t="shared" si="232"/>
        <v>0</v>
      </c>
      <c r="AT220" s="28">
        <v>0</v>
      </c>
      <c r="AU220" s="29">
        <v>0</v>
      </c>
      <c r="AV220" s="30">
        <v>0</v>
      </c>
      <c r="AW220" s="28">
        <v>0</v>
      </c>
      <c r="AX220" s="29">
        <v>0</v>
      </c>
      <c r="AY220" s="30">
        <v>0</v>
      </c>
      <c r="AZ220" s="28">
        <v>0</v>
      </c>
      <c r="BA220" s="29">
        <v>0</v>
      </c>
      <c r="BB220" s="30">
        <v>0</v>
      </c>
      <c r="BC220" s="28">
        <v>10</v>
      </c>
      <c r="BD220" s="29">
        <v>10</v>
      </c>
      <c r="BE220" s="30">
        <f t="shared" si="233"/>
        <v>20</v>
      </c>
      <c r="BF220" s="28">
        <v>0</v>
      </c>
      <c r="BG220" s="29">
        <v>0</v>
      </c>
      <c r="BH220" s="30">
        <v>0</v>
      </c>
      <c r="BI220" s="28">
        <v>0</v>
      </c>
      <c r="BJ220" s="29">
        <v>0</v>
      </c>
      <c r="BK220" s="30">
        <v>0</v>
      </c>
      <c r="BL220" s="28">
        <v>0</v>
      </c>
      <c r="BM220" s="29">
        <v>0</v>
      </c>
      <c r="BN220" s="30">
        <v>0</v>
      </c>
      <c r="BO220" s="28">
        <v>0</v>
      </c>
      <c r="BP220" s="29">
        <v>0</v>
      </c>
      <c r="BQ220" s="30">
        <v>0</v>
      </c>
      <c r="BR220" s="28">
        <v>0</v>
      </c>
      <c r="BS220" s="29">
        <v>0</v>
      </c>
      <c r="BT220" s="30">
        <v>0</v>
      </c>
      <c r="BU220" s="28">
        <v>0</v>
      </c>
      <c r="BV220" s="29">
        <v>0</v>
      </c>
      <c r="BW220" s="30">
        <f t="shared" si="234"/>
        <v>0</v>
      </c>
    </row>
    <row r="221" spans="1:75">
      <c r="A221" s="281">
        <v>16</v>
      </c>
      <c r="B221" s="129" t="s">
        <v>203</v>
      </c>
      <c r="C221" s="127" t="s">
        <v>8</v>
      </c>
      <c r="D221" s="128">
        <f t="shared" si="223"/>
        <v>11</v>
      </c>
      <c r="E221" s="128">
        <f t="shared" si="224"/>
        <v>11</v>
      </c>
      <c r="F221" s="164">
        <f t="shared" si="225"/>
        <v>22</v>
      </c>
      <c r="G221" s="28">
        <v>0</v>
      </c>
      <c r="H221" s="29">
        <v>0</v>
      </c>
      <c r="I221" s="171">
        <f t="shared" si="226"/>
        <v>0</v>
      </c>
      <c r="J221" s="28">
        <v>0</v>
      </c>
      <c r="K221" s="29">
        <v>0</v>
      </c>
      <c r="L221" s="30">
        <f t="shared" ref="L221:L230" si="235">J221+K221</f>
        <v>0</v>
      </c>
      <c r="M221" s="28">
        <v>0</v>
      </c>
      <c r="N221" s="29">
        <v>0</v>
      </c>
      <c r="O221" s="30">
        <f t="shared" si="228"/>
        <v>0</v>
      </c>
      <c r="P221" s="28">
        <v>0</v>
      </c>
      <c r="Q221" s="29">
        <v>0</v>
      </c>
      <c r="R221" s="30">
        <f t="shared" si="229"/>
        <v>0</v>
      </c>
      <c r="S221" s="40">
        <v>0</v>
      </c>
      <c r="T221" s="41">
        <v>0</v>
      </c>
      <c r="U221" s="30">
        <f t="shared" si="230"/>
        <v>0</v>
      </c>
      <c r="V221" s="28">
        <v>1</v>
      </c>
      <c r="W221" s="29">
        <v>1</v>
      </c>
      <c r="X221" s="30">
        <v>2</v>
      </c>
      <c r="Y221" s="28">
        <v>0</v>
      </c>
      <c r="Z221" s="29">
        <v>0</v>
      </c>
      <c r="AA221" s="30">
        <v>0</v>
      </c>
      <c r="AB221" s="28">
        <v>0</v>
      </c>
      <c r="AC221" s="29">
        <v>0</v>
      </c>
      <c r="AD221" s="30">
        <v>0</v>
      </c>
      <c r="AE221" s="28">
        <v>0</v>
      </c>
      <c r="AF221" s="29">
        <v>0</v>
      </c>
      <c r="AG221" s="30">
        <v>0</v>
      </c>
      <c r="AH221" s="28">
        <v>0</v>
      </c>
      <c r="AI221" s="29">
        <v>0</v>
      </c>
      <c r="AJ221" s="30">
        <v>0</v>
      </c>
      <c r="AK221" s="28">
        <v>0</v>
      </c>
      <c r="AL221" s="29">
        <v>0</v>
      </c>
      <c r="AM221" s="30">
        <f t="shared" si="231"/>
        <v>0</v>
      </c>
      <c r="AN221" s="28">
        <v>0</v>
      </c>
      <c r="AO221" s="29">
        <v>0</v>
      </c>
      <c r="AP221" s="30">
        <v>0</v>
      </c>
      <c r="AQ221" s="28">
        <v>0</v>
      </c>
      <c r="AR221" s="29">
        <v>0</v>
      </c>
      <c r="AS221" s="30">
        <f t="shared" si="232"/>
        <v>0</v>
      </c>
      <c r="AT221" s="28">
        <v>0</v>
      </c>
      <c r="AU221" s="29">
        <v>0</v>
      </c>
      <c r="AV221" s="30">
        <v>0</v>
      </c>
      <c r="AW221" s="28">
        <v>0</v>
      </c>
      <c r="AX221" s="29">
        <v>0</v>
      </c>
      <c r="AY221" s="30">
        <v>0</v>
      </c>
      <c r="AZ221" s="28">
        <v>0</v>
      </c>
      <c r="BA221" s="29">
        <v>0</v>
      </c>
      <c r="BB221" s="30">
        <v>0</v>
      </c>
      <c r="BC221" s="28">
        <v>10</v>
      </c>
      <c r="BD221" s="29">
        <v>10</v>
      </c>
      <c r="BE221" s="30">
        <f t="shared" si="233"/>
        <v>20</v>
      </c>
      <c r="BF221" s="28">
        <v>0</v>
      </c>
      <c r="BG221" s="29">
        <v>0</v>
      </c>
      <c r="BH221" s="30">
        <v>0</v>
      </c>
      <c r="BI221" s="28">
        <v>0</v>
      </c>
      <c r="BJ221" s="29">
        <v>0</v>
      </c>
      <c r="BK221" s="30">
        <v>0</v>
      </c>
      <c r="BL221" s="28">
        <v>0</v>
      </c>
      <c r="BM221" s="29">
        <v>0</v>
      </c>
      <c r="BN221" s="30">
        <v>0</v>
      </c>
      <c r="BO221" s="28">
        <v>0</v>
      </c>
      <c r="BP221" s="29">
        <v>0</v>
      </c>
      <c r="BQ221" s="30">
        <v>0</v>
      </c>
      <c r="BR221" s="28">
        <v>0</v>
      </c>
      <c r="BS221" s="29">
        <v>0</v>
      </c>
      <c r="BT221" s="30">
        <v>0</v>
      </c>
      <c r="BU221" s="28">
        <v>0</v>
      </c>
      <c r="BV221" s="29">
        <v>0</v>
      </c>
      <c r="BW221" s="30">
        <f t="shared" si="234"/>
        <v>0</v>
      </c>
    </row>
    <row r="222" spans="1:75">
      <c r="A222" s="281">
        <v>17</v>
      </c>
      <c r="B222" s="129" t="s">
        <v>204</v>
      </c>
      <c r="C222" s="127" t="s">
        <v>8</v>
      </c>
      <c r="D222" s="128">
        <f t="shared" si="223"/>
        <v>11</v>
      </c>
      <c r="E222" s="128">
        <f t="shared" si="224"/>
        <v>11</v>
      </c>
      <c r="F222" s="164">
        <f t="shared" si="225"/>
        <v>22</v>
      </c>
      <c r="G222" s="28">
        <v>0</v>
      </c>
      <c r="H222" s="29">
        <v>0</v>
      </c>
      <c r="I222" s="171">
        <f t="shared" si="226"/>
        <v>0</v>
      </c>
      <c r="J222" s="28">
        <v>0</v>
      </c>
      <c r="K222" s="29">
        <v>0</v>
      </c>
      <c r="L222" s="30">
        <f t="shared" si="235"/>
        <v>0</v>
      </c>
      <c r="M222" s="28">
        <v>0</v>
      </c>
      <c r="N222" s="29">
        <v>0</v>
      </c>
      <c r="O222" s="30">
        <f t="shared" si="228"/>
        <v>0</v>
      </c>
      <c r="P222" s="28">
        <v>0</v>
      </c>
      <c r="Q222" s="29">
        <v>0</v>
      </c>
      <c r="R222" s="30">
        <f t="shared" si="229"/>
        <v>0</v>
      </c>
      <c r="S222" s="40">
        <v>0</v>
      </c>
      <c r="T222" s="41">
        <v>0</v>
      </c>
      <c r="U222" s="30">
        <f t="shared" si="230"/>
        <v>0</v>
      </c>
      <c r="V222" s="28">
        <v>1</v>
      </c>
      <c r="W222" s="29">
        <v>1</v>
      </c>
      <c r="X222" s="30">
        <v>2</v>
      </c>
      <c r="Y222" s="28">
        <v>0</v>
      </c>
      <c r="Z222" s="29">
        <v>0</v>
      </c>
      <c r="AA222" s="30">
        <v>0</v>
      </c>
      <c r="AB222" s="28">
        <v>0</v>
      </c>
      <c r="AC222" s="29">
        <v>0</v>
      </c>
      <c r="AD222" s="30">
        <v>0</v>
      </c>
      <c r="AE222" s="28">
        <v>0</v>
      </c>
      <c r="AF222" s="29">
        <v>0</v>
      </c>
      <c r="AG222" s="30">
        <v>0</v>
      </c>
      <c r="AH222" s="28">
        <v>0</v>
      </c>
      <c r="AI222" s="29">
        <v>0</v>
      </c>
      <c r="AJ222" s="30">
        <v>0</v>
      </c>
      <c r="AK222" s="28">
        <v>0</v>
      </c>
      <c r="AL222" s="29">
        <v>0</v>
      </c>
      <c r="AM222" s="30">
        <f t="shared" si="231"/>
        <v>0</v>
      </c>
      <c r="AN222" s="28">
        <v>0</v>
      </c>
      <c r="AO222" s="29">
        <v>0</v>
      </c>
      <c r="AP222" s="30">
        <v>0</v>
      </c>
      <c r="AQ222" s="28">
        <v>0</v>
      </c>
      <c r="AR222" s="29">
        <v>0</v>
      </c>
      <c r="AS222" s="30">
        <f t="shared" si="232"/>
        <v>0</v>
      </c>
      <c r="AT222" s="28">
        <v>0</v>
      </c>
      <c r="AU222" s="29">
        <v>0</v>
      </c>
      <c r="AV222" s="30">
        <v>0</v>
      </c>
      <c r="AW222" s="28">
        <v>0</v>
      </c>
      <c r="AX222" s="29">
        <v>0</v>
      </c>
      <c r="AY222" s="30">
        <v>0</v>
      </c>
      <c r="AZ222" s="28">
        <v>0</v>
      </c>
      <c r="BA222" s="29">
        <v>0</v>
      </c>
      <c r="BB222" s="30">
        <v>0</v>
      </c>
      <c r="BC222" s="28">
        <v>10</v>
      </c>
      <c r="BD222" s="29">
        <v>10</v>
      </c>
      <c r="BE222" s="30">
        <f t="shared" si="233"/>
        <v>20</v>
      </c>
      <c r="BF222" s="28">
        <v>0</v>
      </c>
      <c r="BG222" s="29">
        <v>0</v>
      </c>
      <c r="BH222" s="30">
        <v>0</v>
      </c>
      <c r="BI222" s="28">
        <v>0</v>
      </c>
      <c r="BJ222" s="29">
        <v>0</v>
      </c>
      <c r="BK222" s="30">
        <v>0</v>
      </c>
      <c r="BL222" s="28">
        <v>0</v>
      </c>
      <c r="BM222" s="29">
        <v>0</v>
      </c>
      <c r="BN222" s="30">
        <v>0</v>
      </c>
      <c r="BO222" s="28">
        <v>0</v>
      </c>
      <c r="BP222" s="29">
        <v>0</v>
      </c>
      <c r="BQ222" s="30">
        <v>0</v>
      </c>
      <c r="BR222" s="28">
        <v>0</v>
      </c>
      <c r="BS222" s="29">
        <v>0</v>
      </c>
      <c r="BT222" s="30">
        <v>0</v>
      </c>
      <c r="BU222" s="28">
        <v>0</v>
      </c>
      <c r="BV222" s="29">
        <v>0</v>
      </c>
      <c r="BW222" s="30">
        <f t="shared" si="234"/>
        <v>0</v>
      </c>
    </row>
    <row r="223" spans="1:75">
      <c r="A223" s="281">
        <v>18</v>
      </c>
      <c r="B223" s="129" t="s">
        <v>204</v>
      </c>
      <c r="C223" s="127" t="s">
        <v>8</v>
      </c>
      <c r="D223" s="128">
        <f t="shared" si="223"/>
        <v>11</v>
      </c>
      <c r="E223" s="128">
        <f t="shared" si="224"/>
        <v>11</v>
      </c>
      <c r="F223" s="164">
        <f t="shared" si="225"/>
        <v>22</v>
      </c>
      <c r="G223" s="28">
        <v>0</v>
      </c>
      <c r="H223" s="29">
        <v>0</v>
      </c>
      <c r="I223" s="171">
        <f t="shared" si="226"/>
        <v>0</v>
      </c>
      <c r="J223" s="28">
        <v>0</v>
      </c>
      <c r="K223" s="29">
        <v>0</v>
      </c>
      <c r="L223" s="30">
        <f t="shared" si="235"/>
        <v>0</v>
      </c>
      <c r="M223" s="28">
        <v>0</v>
      </c>
      <c r="N223" s="29">
        <v>0</v>
      </c>
      <c r="O223" s="30">
        <f t="shared" si="228"/>
        <v>0</v>
      </c>
      <c r="P223" s="28">
        <v>0</v>
      </c>
      <c r="Q223" s="29">
        <v>0</v>
      </c>
      <c r="R223" s="30">
        <f t="shared" si="229"/>
        <v>0</v>
      </c>
      <c r="S223" s="40">
        <v>0</v>
      </c>
      <c r="T223" s="41">
        <v>0</v>
      </c>
      <c r="U223" s="30">
        <f t="shared" si="230"/>
        <v>0</v>
      </c>
      <c r="V223" s="28">
        <v>1</v>
      </c>
      <c r="W223" s="29">
        <v>1</v>
      </c>
      <c r="X223" s="30">
        <v>2</v>
      </c>
      <c r="Y223" s="28">
        <v>0</v>
      </c>
      <c r="Z223" s="29">
        <v>0</v>
      </c>
      <c r="AA223" s="30">
        <v>0</v>
      </c>
      <c r="AB223" s="28">
        <v>0</v>
      </c>
      <c r="AC223" s="29">
        <v>0</v>
      </c>
      <c r="AD223" s="30">
        <v>0</v>
      </c>
      <c r="AE223" s="28">
        <v>0</v>
      </c>
      <c r="AF223" s="29">
        <v>0</v>
      </c>
      <c r="AG223" s="30">
        <v>0</v>
      </c>
      <c r="AH223" s="28">
        <v>0</v>
      </c>
      <c r="AI223" s="29">
        <v>0</v>
      </c>
      <c r="AJ223" s="30">
        <v>0</v>
      </c>
      <c r="AK223" s="28">
        <v>0</v>
      </c>
      <c r="AL223" s="29">
        <v>0</v>
      </c>
      <c r="AM223" s="30">
        <f t="shared" si="231"/>
        <v>0</v>
      </c>
      <c r="AN223" s="28">
        <v>0</v>
      </c>
      <c r="AO223" s="29">
        <v>0</v>
      </c>
      <c r="AP223" s="30">
        <v>0</v>
      </c>
      <c r="AQ223" s="28">
        <v>0</v>
      </c>
      <c r="AR223" s="29">
        <v>0</v>
      </c>
      <c r="AS223" s="30">
        <f t="shared" si="232"/>
        <v>0</v>
      </c>
      <c r="AT223" s="28">
        <v>0</v>
      </c>
      <c r="AU223" s="29">
        <v>0</v>
      </c>
      <c r="AV223" s="30">
        <v>0</v>
      </c>
      <c r="AW223" s="28">
        <v>0</v>
      </c>
      <c r="AX223" s="29">
        <v>0</v>
      </c>
      <c r="AY223" s="30">
        <v>0</v>
      </c>
      <c r="AZ223" s="28">
        <v>0</v>
      </c>
      <c r="BA223" s="29">
        <v>0</v>
      </c>
      <c r="BB223" s="30">
        <v>0</v>
      </c>
      <c r="BC223" s="28">
        <v>10</v>
      </c>
      <c r="BD223" s="29">
        <v>10</v>
      </c>
      <c r="BE223" s="30">
        <f t="shared" si="233"/>
        <v>20</v>
      </c>
      <c r="BF223" s="28">
        <v>0</v>
      </c>
      <c r="BG223" s="29">
        <v>0</v>
      </c>
      <c r="BH223" s="30">
        <v>0</v>
      </c>
      <c r="BI223" s="28">
        <v>0</v>
      </c>
      <c r="BJ223" s="29">
        <v>0</v>
      </c>
      <c r="BK223" s="30">
        <v>0</v>
      </c>
      <c r="BL223" s="28">
        <v>0</v>
      </c>
      <c r="BM223" s="29">
        <v>0</v>
      </c>
      <c r="BN223" s="30">
        <v>0</v>
      </c>
      <c r="BO223" s="28">
        <v>0</v>
      </c>
      <c r="BP223" s="29">
        <v>0</v>
      </c>
      <c r="BQ223" s="30">
        <v>0</v>
      </c>
      <c r="BR223" s="28">
        <v>0</v>
      </c>
      <c r="BS223" s="29">
        <v>0</v>
      </c>
      <c r="BT223" s="30">
        <v>0</v>
      </c>
      <c r="BU223" s="28">
        <v>0</v>
      </c>
      <c r="BV223" s="29">
        <v>0</v>
      </c>
      <c r="BW223" s="30">
        <f t="shared" si="234"/>
        <v>0</v>
      </c>
    </row>
    <row r="224" spans="1:75">
      <c r="A224" s="281">
        <v>19</v>
      </c>
      <c r="B224" s="129" t="s">
        <v>205</v>
      </c>
      <c r="C224" s="127" t="s">
        <v>8</v>
      </c>
      <c r="D224" s="128">
        <f t="shared" si="223"/>
        <v>31</v>
      </c>
      <c r="E224" s="128">
        <f t="shared" si="224"/>
        <v>31</v>
      </c>
      <c r="F224" s="164">
        <f t="shared" si="225"/>
        <v>62</v>
      </c>
      <c r="G224" s="28">
        <v>0</v>
      </c>
      <c r="H224" s="29">
        <v>0</v>
      </c>
      <c r="I224" s="171">
        <f t="shared" si="226"/>
        <v>0</v>
      </c>
      <c r="J224" s="28">
        <v>0</v>
      </c>
      <c r="K224" s="29">
        <v>0</v>
      </c>
      <c r="L224" s="30">
        <f t="shared" si="235"/>
        <v>0</v>
      </c>
      <c r="M224" s="28">
        <v>0</v>
      </c>
      <c r="N224" s="29">
        <v>0</v>
      </c>
      <c r="O224" s="30">
        <f t="shared" si="228"/>
        <v>0</v>
      </c>
      <c r="P224" s="28">
        <v>0</v>
      </c>
      <c r="Q224" s="29">
        <v>0</v>
      </c>
      <c r="R224" s="30">
        <f t="shared" si="229"/>
        <v>0</v>
      </c>
      <c r="S224" s="40">
        <v>0</v>
      </c>
      <c r="T224" s="41">
        <v>0</v>
      </c>
      <c r="U224" s="30">
        <f t="shared" si="230"/>
        <v>0</v>
      </c>
      <c r="V224" s="28">
        <v>1</v>
      </c>
      <c r="W224" s="29">
        <v>1</v>
      </c>
      <c r="X224" s="30">
        <v>2</v>
      </c>
      <c r="Y224" s="28">
        <v>0</v>
      </c>
      <c r="Z224" s="29">
        <v>0</v>
      </c>
      <c r="AA224" s="30">
        <v>0</v>
      </c>
      <c r="AB224" s="28">
        <v>0</v>
      </c>
      <c r="AC224" s="29">
        <v>0</v>
      </c>
      <c r="AD224" s="30">
        <v>0</v>
      </c>
      <c r="AE224" s="28">
        <v>0</v>
      </c>
      <c r="AF224" s="29">
        <v>0</v>
      </c>
      <c r="AG224" s="30">
        <v>0</v>
      </c>
      <c r="AH224" s="28">
        <v>0</v>
      </c>
      <c r="AI224" s="29">
        <v>0</v>
      </c>
      <c r="AJ224" s="30">
        <v>0</v>
      </c>
      <c r="AK224" s="28">
        <v>0</v>
      </c>
      <c r="AL224" s="29">
        <v>0</v>
      </c>
      <c r="AM224" s="30">
        <f t="shared" si="231"/>
        <v>0</v>
      </c>
      <c r="AN224" s="28">
        <v>0</v>
      </c>
      <c r="AO224" s="29">
        <v>0</v>
      </c>
      <c r="AP224" s="30">
        <v>0</v>
      </c>
      <c r="AQ224" s="28">
        <v>20</v>
      </c>
      <c r="AR224" s="29">
        <v>20</v>
      </c>
      <c r="AS224" s="30">
        <f t="shared" si="232"/>
        <v>40</v>
      </c>
      <c r="AT224" s="28">
        <v>0</v>
      </c>
      <c r="AU224" s="29">
        <v>0</v>
      </c>
      <c r="AV224" s="30">
        <v>0</v>
      </c>
      <c r="AW224" s="28">
        <v>0</v>
      </c>
      <c r="AX224" s="29">
        <v>0</v>
      </c>
      <c r="AY224" s="30">
        <v>0</v>
      </c>
      <c r="AZ224" s="28">
        <v>0</v>
      </c>
      <c r="BA224" s="29">
        <v>0</v>
      </c>
      <c r="BB224" s="30">
        <v>0</v>
      </c>
      <c r="BC224" s="28">
        <v>10</v>
      </c>
      <c r="BD224" s="29">
        <v>10</v>
      </c>
      <c r="BE224" s="30">
        <f t="shared" si="233"/>
        <v>20</v>
      </c>
      <c r="BF224" s="28">
        <v>0</v>
      </c>
      <c r="BG224" s="29">
        <v>0</v>
      </c>
      <c r="BH224" s="30">
        <v>0</v>
      </c>
      <c r="BI224" s="28">
        <v>0</v>
      </c>
      <c r="BJ224" s="29">
        <v>0</v>
      </c>
      <c r="BK224" s="30">
        <v>0</v>
      </c>
      <c r="BL224" s="28">
        <v>0</v>
      </c>
      <c r="BM224" s="29">
        <v>0</v>
      </c>
      <c r="BN224" s="30">
        <v>0</v>
      </c>
      <c r="BO224" s="28">
        <v>0</v>
      </c>
      <c r="BP224" s="29">
        <v>0</v>
      </c>
      <c r="BQ224" s="30">
        <v>0</v>
      </c>
      <c r="BR224" s="28">
        <v>0</v>
      </c>
      <c r="BS224" s="29">
        <v>0</v>
      </c>
      <c r="BT224" s="30">
        <v>0</v>
      </c>
      <c r="BU224" s="28">
        <v>0</v>
      </c>
      <c r="BV224" s="29">
        <v>0</v>
      </c>
      <c r="BW224" s="30">
        <f t="shared" si="234"/>
        <v>0</v>
      </c>
    </row>
    <row r="225" spans="1:460">
      <c r="A225" s="281">
        <v>20</v>
      </c>
      <c r="B225" s="129" t="s">
        <v>205</v>
      </c>
      <c r="C225" s="127" t="s">
        <v>8</v>
      </c>
      <c r="D225" s="128">
        <f t="shared" si="223"/>
        <v>11</v>
      </c>
      <c r="E225" s="128">
        <f t="shared" si="224"/>
        <v>11</v>
      </c>
      <c r="F225" s="164">
        <f t="shared" si="225"/>
        <v>22</v>
      </c>
      <c r="G225" s="28">
        <v>0</v>
      </c>
      <c r="H225" s="29">
        <v>0</v>
      </c>
      <c r="I225" s="171">
        <f t="shared" si="226"/>
        <v>0</v>
      </c>
      <c r="J225" s="28">
        <v>0</v>
      </c>
      <c r="K225" s="29">
        <v>0</v>
      </c>
      <c r="L225" s="30">
        <f t="shared" si="235"/>
        <v>0</v>
      </c>
      <c r="M225" s="28">
        <v>0</v>
      </c>
      <c r="N225" s="29">
        <v>0</v>
      </c>
      <c r="O225" s="30">
        <f t="shared" si="228"/>
        <v>0</v>
      </c>
      <c r="P225" s="28">
        <v>0</v>
      </c>
      <c r="Q225" s="29">
        <v>0</v>
      </c>
      <c r="R225" s="30">
        <f t="shared" si="229"/>
        <v>0</v>
      </c>
      <c r="S225" s="40">
        <v>0</v>
      </c>
      <c r="T225" s="41">
        <v>0</v>
      </c>
      <c r="U225" s="30">
        <f t="shared" si="230"/>
        <v>0</v>
      </c>
      <c r="V225" s="28">
        <v>1</v>
      </c>
      <c r="W225" s="29">
        <v>1</v>
      </c>
      <c r="X225" s="30">
        <v>2</v>
      </c>
      <c r="Y225" s="28">
        <v>0</v>
      </c>
      <c r="Z225" s="29">
        <v>0</v>
      </c>
      <c r="AA225" s="30">
        <v>0</v>
      </c>
      <c r="AB225" s="28">
        <v>0</v>
      </c>
      <c r="AC225" s="29">
        <v>0</v>
      </c>
      <c r="AD225" s="30">
        <v>0</v>
      </c>
      <c r="AE225" s="28">
        <v>0</v>
      </c>
      <c r="AF225" s="29">
        <v>0</v>
      </c>
      <c r="AG225" s="30">
        <v>0</v>
      </c>
      <c r="AH225" s="28">
        <v>0</v>
      </c>
      <c r="AI225" s="29">
        <v>0</v>
      </c>
      <c r="AJ225" s="30">
        <v>0</v>
      </c>
      <c r="AK225" s="28">
        <v>0</v>
      </c>
      <c r="AL225" s="29">
        <v>0</v>
      </c>
      <c r="AM225" s="30">
        <f t="shared" si="231"/>
        <v>0</v>
      </c>
      <c r="AN225" s="28">
        <v>0</v>
      </c>
      <c r="AO225" s="29">
        <v>0</v>
      </c>
      <c r="AP225" s="30">
        <v>0</v>
      </c>
      <c r="AQ225" s="28">
        <v>0</v>
      </c>
      <c r="AR225" s="29">
        <v>0</v>
      </c>
      <c r="AS225" s="30">
        <f t="shared" si="232"/>
        <v>0</v>
      </c>
      <c r="AT225" s="28">
        <v>0</v>
      </c>
      <c r="AU225" s="29">
        <v>0</v>
      </c>
      <c r="AV225" s="30">
        <v>0</v>
      </c>
      <c r="AW225" s="28">
        <v>0</v>
      </c>
      <c r="AX225" s="29">
        <v>0</v>
      </c>
      <c r="AY225" s="30">
        <v>0</v>
      </c>
      <c r="AZ225" s="28">
        <v>0</v>
      </c>
      <c r="BA225" s="29">
        <v>0</v>
      </c>
      <c r="BB225" s="30">
        <v>0</v>
      </c>
      <c r="BC225" s="28">
        <v>10</v>
      </c>
      <c r="BD225" s="29">
        <v>10</v>
      </c>
      <c r="BE225" s="30">
        <f t="shared" si="233"/>
        <v>20</v>
      </c>
      <c r="BF225" s="28">
        <v>0</v>
      </c>
      <c r="BG225" s="29">
        <v>0</v>
      </c>
      <c r="BH225" s="30">
        <v>0</v>
      </c>
      <c r="BI225" s="28">
        <v>0</v>
      </c>
      <c r="BJ225" s="29">
        <v>0</v>
      </c>
      <c r="BK225" s="30">
        <v>0</v>
      </c>
      <c r="BL225" s="28">
        <v>0</v>
      </c>
      <c r="BM225" s="29">
        <v>0</v>
      </c>
      <c r="BN225" s="30">
        <v>0</v>
      </c>
      <c r="BO225" s="28">
        <v>0</v>
      </c>
      <c r="BP225" s="29">
        <v>0</v>
      </c>
      <c r="BQ225" s="30">
        <v>0</v>
      </c>
      <c r="BR225" s="28">
        <v>0</v>
      </c>
      <c r="BS225" s="29">
        <v>0</v>
      </c>
      <c r="BT225" s="30">
        <v>0</v>
      </c>
      <c r="BU225" s="28">
        <v>0</v>
      </c>
      <c r="BV225" s="29">
        <v>0</v>
      </c>
      <c r="BW225" s="30">
        <f t="shared" si="234"/>
        <v>0</v>
      </c>
    </row>
    <row r="226" spans="1:460">
      <c r="A226" s="281">
        <v>21</v>
      </c>
      <c r="B226" s="129" t="s">
        <v>206</v>
      </c>
      <c r="C226" s="127" t="s">
        <v>8</v>
      </c>
      <c r="D226" s="128">
        <f t="shared" si="223"/>
        <v>1</v>
      </c>
      <c r="E226" s="128">
        <f t="shared" si="224"/>
        <v>1</v>
      </c>
      <c r="F226" s="164">
        <f t="shared" si="225"/>
        <v>2</v>
      </c>
      <c r="G226" s="28">
        <v>0</v>
      </c>
      <c r="H226" s="29">
        <v>0</v>
      </c>
      <c r="I226" s="171">
        <f t="shared" si="226"/>
        <v>0</v>
      </c>
      <c r="J226" s="28">
        <v>0</v>
      </c>
      <c r="K226" s="29">
        <v>0</v>
      </c>
      <c r="L226" s="30">
        <f t="shared" si="235"/>
        <v>0</v>
      </c>
      <c r="M226" s="28">
        <v>0</v>
      </c>
      <c r="N226" s="29">
        <v>0</v>
      </c>
      <c r="O226" s="30">
        <f t="shared" si="228"/>
        <v>0</v>
      </c>
      <c r="P226" s="28">
        <v>0</v>
      </c>
      <c r="Q226" s="29">
        <v>0</v>
      </c>
      <c r="R226" s="30">
        <f t="shared" si="229"/>
        <v>0</v>
      </c>
      <c r="S226" s="40">
        <v>0</v>
      </c>
      <c r="T226" s="41">
        <v>0</v>
      </c>
      <c r="U226" s="30">
        <f t="shared" si="230"/>
        <v>0</v>
      </c>
      <c r="V226" s="28">
        <v>1</v>
      </c>
      <c r="W226" s="29">
        <v>1</v>
      </c>
      <c r="X226" s="30">
        <v>2</v>
      </c>
      <c r="Y226" s="28">
        <v>0</v>
      </c>
      <c r="Z226" s="29">
        <v>0</v>
      </c>
      <c r="AA226" s="30">
        <v>0</v>
      </c>
      <c r="AB226" s="28">
        <v>0</v>
      </c>
      <c r="AC226" s="29">
        <v>0</v>
      </c>
      <c r="AD226" s="30">
        <v>0</v>
      </c>
      <c r="AE226" s="28">
        <v>0</v>
      </c>
      <c r="AF226" s="29">
        <v>0</v>
      </c>
      <c r="AG226" s="30">
        <v>0</v>
      </c>
      <c r="AH226" s="28">
        <v>0</v>
      </c>
      <c r="AI226" s="29">
        <v>0</v>
      </c>
      <c r="AJ226" s="30">
        <v>0</v>
      </c>
      <c r="AK226" s="28">
        <v>0</v>
      </c>
      <c r="AL226" s="29">
        <v>0</v>
      </c>
      <c r="AM226" s="30">
        <f t="shared" si="231"/>
        <v>0</v>
      </c>
      <c r="AN226" s="28">
        <v>0</v>
      </c>
      <c r="AO226" s="29">
        <v>0</v>
      </c>
      <c r="AP226" s="30">
        <v>0</v>
      </c>
      <c r="AQ226" s="28">
        <v>0</v>
      </c>
      <c r="AR226" s="29">
        <v>0</v>
      </c>
      <c r="AS226" s="30">
        <f t="shared" si="232"/>
        <v>0</v>
      </c>
      <c r="AT226" s="28">
        <v>0</v>
      </c>
      <c r="AU226" s="29">
        <v>0</v>
      </c>
      <c r="AV226" s="30">
        <v>0</v>
      </c>
      <c r="AW226" s="28">
        <v>0</v>
      </c>
      <c r="AX226" s="29">
        <v>0</v>
      </c>
      <c r="AY226" s="30">
        <v>0</v>
      </c>
      <c r="AZ226" s="28">
        <v>0</v>
      </c>
      <c r="BA226" s="29">
        <v>0</v>
      </c>
      <c r="BB226" s="30">
        <v>0</v>
      </c>
      <c r="BC226" s="28">
        <v>0</v>
      </c>
      <c r="BD226" s="29">
        <v>0</v>
      </c>
      <c r="BE226" s="30">
        <f t="shared" si="233"/>
        <v>0</v>
      </c>
      <c r="BF226" s="28">
        <v>0</v>
      </c>
      <c r="BG226" s="29">
        <v>0</v>
      </c>
      <c r="BH226" s="30">
        <v>0</v>
      </c>
      <c r="BI226" s="28">
        <v>0</v>
      </c>
      <c r="BJ226" s="29">
        <v>0</v>
      </c>
      <c r="BK226" s="30">
        <v>0</v>
      </c>
      <c r="BL226" s="28">
        <v>0</v>
      </c>
      <c r="BM226" s="29">
        <v>0</v>
      </c>
      <c r="BN226" s="30">
        <v>0</v>
      </c>
      <c r="BO226" s="28">
        <v>0</v>
      </c>
      <c r="BP226" s="29">
        <v>0</v>
      </c>
      <c r="BQ226" s="30">
        <v>0</v>
      </c>
      <c r="BR226" s="28">
        <v>0</v>
      </c>
      <c r="BS226" s="29">
        <v>0</v>
      </c>
      <c r="BT226" s="30">
        <v>0</v>
      </c>
      <c r="BU226" s="28">
        <v>0</v>
      </c>
      <c r="BV226" s="29">
        <v>0</v>
      </c>
      <c r="BW226" s="30">
        <f t="shared" si="234"/>
        <v>0</v>
      </c>
    </row>
    <row r="227" spans="1:460" ht="17.25" customHeight="1">
      <c r="A227" s="281">
        <v>22</v>
      </c>
      <c r="B227" s="129" t="s">
        <v>207</v>
      </c>
      <c r="C227" s="127" t="s">
        <v>8</v>
      </c>
      <c r="D227" s="128">
        <f t="shared" si="223"/>
        <v>1</v>
      </c>
      <c r="E227" s="128">
        <f t="shared" si="224"/>
        <v>1</v>
      </c>
      <c r="F227" s="164">
        <f t="shared" si="225"/>
        <v>2</v>
      </c>
      <c r="G227" s="28">
        <v>0</v>
      </c>
      <c r="H227" s="29">
        <v>0</v>
      </c>
      <c r="I227" s="171">
        <f t="shared" si="226"/>
        <v>0</v>
      </c>
      <c r="J227" s="28">
        <v>0</v>
      </c>
      <c r="K227" s="29">
        <v>0</v>
      </c>
      <c r="L227" s="30">
        <f t="shared" si="235"/>
        <v>0</v>
      </c>
      <c r="M227" s="28">
        <v>0</v>
      </c>
      <c r="N227" s="29">
        <v>0</v>
      </c>
      <c r="O227" s="30">
        <f t="shared" si="228"/>
        <v>0</v>
      </c>
      <c r="P227" s="28">
        <v>0</v>
      </c>
      <c r="Q227" s="29">
        <v>0</v>
      </c>
      <c r="R227" s="30">
        <f t="shared" si="229"/>
        <v>0</v>
      </c>
      <c r="S227" s="40">
        <v>0</v>
      </c>
      <c r="T227" s="41">
        <v>0</v>
      </c>
      <c r="U227" s="30">
        <f t="shared" si="230"/>
        <v>0</v>
      </c>
      <c r="V227" s="28">
        <v>1</v>
      </c>
      <c r="W227" s="29">
        <v>1</v>
      </c>
      <c r="X227" s="30">
        <v>2</v>
      </c>
      <c r="Y227" s="28">
        <v>0</v>
      </c>
      <c r="Z227" s="29">
        <v>0</v>
      </c>
      <c r="AA227" s="30">
        <v>0</v>
      </c>
      <c r="AB227" s="28">
        <v>0</v>
      </c>
      <c r="AC227" s="29">
        <v>0</v>
      </c>
      <c r="AD227" s="30">
        <v>0</v>
      </c>
      <c r="AE227" s="28">
        <v>0</v>
      </c>
      <c r="AF227" s="29">
        <v>0</v>
      </c>
      <c r="AG227" s="30">
        <v>0</v>
      </c>
      <c r="AH227" s="28">
        <v>0</v>
      </c>
      <c r="AI227" s="29">
        <v>0</v>
      </c>
      <c r="AJ227" s="30">
        <v>0</v>
      </c>
      <c r="AK227" s="28">
        <v>0</v>
      </c>
      <c r="AL227" s="29">
        <v>0</v>
      </c>
      <c r="AM227" s="30">
        <f t="shared" si="231"/>
        <v>0</v>
      </c>
      <c r="AN227" s="28">
        <v>0</v>
      </c>
      <c r="AO227" s="29">
        <v>0</v>
      </c>
      <c r="AP227" s="30">
        <v>0</v>
      </c>
      <c r="AQ227" s="28">
        <v>0</v>
      </c>
      <c r="AR227" s="29">
        <v>0</v>
      </c>
      <c r="AS227" s="30">
        <f t="shared" si="232"/>
        <v>0</v>
      </c>
      <c r="AT227" s="28">
        <v>0</v>
      </c>
      <c r="AU227" s="29">
        <v>0</v>
      </c>
      <c r="AV227" s="30">
        <v>0</v>
      </c>
      <c r="AW227" s="28">
        <v>0</v>
      </c>
      <c r="AX227" s="29">
        <v>0</v>
      </c>
      <c r="AY227" s="30">
        <v>0</v>
      </c>
      <c r="AZ227" s="28">
        <v>0</v>
      </c>
      <c r="BA227" s="29">
        <v>0</v>
      </c>
      <c r="BB227" s="30">
        <v>0</v>
      </c>
      <c r="BC227" s="28">
        <v>0</v>
      </c>
      <c r="BD227" s="29">
        <v>0</v>
      </c>
      <c r="BE227" s="30">
        <f t="shared" si="233"/>
        <v>0</v>
      </c>
      <c r="BF227" s="28">
        <v>0</v>
      </c>
      <c r="BG227" s="29">
        <v>0</v>
      </c>
      <c r="BH227" s="30">
        <v>0</v>
      </c>
      <c r="BI227" s="28">
        <v>0</v>
      </c>
      <c r="BJ227" s="29">
        <v>0</v>
      </c>
      <c r="BK227" s="30">
        <v>0</v>
      </c>
      <c r="BL227" s="28">
        <v>0</v>
      </c>
      <c r="BM227" s="29">
        <v>0</v>
      </c>
      <c r="BN227" s="30">
        <v>0</v>
      </c>
      <c r="BO227" s="28">
        <v>0</v>
      </c>
      <c r="BP227" s="29">
        <v>0</v>
      </c>
      <c r="BQ227" s="30">
        <v>0</v>
      </c>
      <c r="BR227" s="28">
        <v>0</v>
      </c>
      <c r="BS227" s="29">
        <v>0</v>
      </c>
      <c r="BT227" s="30">
        <v>0</v>
      </c>
      <c r="BU227" s="28">
        <v>0</v>
      </c>
      <c r="BV227" s="29">
        <v>0</v>
      </c>
      <c r="BW227" s="30">
        <f t="shared" si="234"/>
        <v>0</v>
      </c>
    </row>
    <row r="228" spans="1:460" ht="18" customHeight="1">
      <c r="A228" s="281">
        <v>23</v>
      </c>
      <c r="B228" s="129" t="s">
        <v>208</v>
      </c>
      <c r="C228" s="127" t="s">
        <v>8</v>
      </c>
      <c r="D228" s="128">
        <f t="shared" si="223"/>
        <v>1</v>
      </c>
      <c r="E228" s="128">
        <f t="shared" si="224"/>
        <v>1</v>
      </c>
      <c r="F228" s="164">
        <f t="shared" si="225"/>
        <v>2</v>
      </c>
      <c r="G228" s="28">
        <v>0</v>
      </c>
      <c r="H228" s="29">
        <v>0</v>
      </c>
      <c r="I228" s="171">
        <f t="shared" si="226"/>
        <v>0</v>
      </c>
      <c r="J228" s="28">
        <v>0</v>
      </c>
      <c r="K228" s="29">
        <v>0</v>
      </c>
      <c r="L228" s="30">
        <f t="shared" si="235"/>
        <v>0</v>
      </c>
      <c r="M228" s="28">
        <v>0</v>
      </c>
      <c r="N228" s="29">
        <v>0</v>
      </c>
      <c r="O228" s="30">
        <f t="shared" si="228"/>
        <v>0</v>
      </c>
      <c r="P228" s="28">
        <v>0</v>
      </c>
      <c r="Q228" s="29">
        <v>0</v>
      </c>
      <c r="R228" s="30">
        <f t="shared" si="229"/>
        <v>0</v>
      </c>
      <c r="S228" s="40">
        <v>0</v>
      </c>
      <c r="T228" s="41">
        <v>0</v>
      </c>
      <c r="U228" s="30">
        <f t="shared" si="230"/>
        <v>0</v>
      </c>
      <c r="V228" s="28">
        <v>1</v>
      </c>
      <c r="W228" s="29">
        <v>1</v>
      </c>
      <c r="X228" s="30">
        <v>2</v>
      </c>
      <c r="Y228" s="28">
        <v>0</v>
      </c>
      <c r="Z228" s="29">
        <v>0</v>
      </c>
      <c r="AA228" s="30">
        <v>0</v>
      </c>
      <c r="AB228" s="28">
        <v>0</v>
      </c>
      <c r="AC228" s="29">
        <v>0</v>
      </c>
      <c r="AD228" s="30">
        <v>0</v>
      </c>
      <c r="AE228" s="28">
        <v>0</v>
      </c>
      <c r="AF228" s="29">
        <v>0</v>
      </c>
      <c r="AG228" s="30">
        <v>0</v>
      </c>
      <c r="AH228" s="28">
        <v>0</v>
      </c>
      <c r="AI228" s="29">
        <v>0</v>
      </c>
      <c r="AJ228" s="30">
        <v>0</v>
      </c>
      <c r="AK228" s="28">
        <v>0</v>
      </c>
      <c r="AL228" s="29">
        <v>0</v>
      </c>
      <c r="AM228" s="30">
        <f t="shared" si="231"/>
        <v>0</v>
      </c>
      <c r="AN228" s="28">
        <v>0</v>
      </c>
      <c r="AO228" s="29">
        <v>0</v>
      </c>
      <c r="AP228" s="30">
        <v>0</v>
      </c>
      <c r="AQ228" s="28">
        <v>0</v>
      </c>
      <c r="AR228" s="29">
        <v>0</v>
      </c>
      <c r="AS228" s="30">
        <f t="shared" si="232"/>
        <v>0</v>
      </c>
      <c r="AT228" s="28">
        <v>0</v>
      </c>
      <c r="AU228" s="29">
        <v>0</v>
      </c>
      <c r="AV228" s="30">
        <v>0</v>
      </c>
      <c r="AW228" s="28">
        <v>0</v>
      </c>
      <c r="AX228" s="29">
        <v>0</v>
      </c>
      <c r="AY228" s="30">
        <v>0</v>
      </c>
      <c r="AZ228" s="28">
        <v>0</v>
      </c>
      <c r="BA228" s="29">
        <v>0</v>
      </c>
      <c r="BB228" s="30">
        <v>0</v>
      </c>
      <c r="BC228" s="28">
        <v>0</v>
      </c>
      <c r="BD228" s="29">
        <v>0</v>
      </c>
      <c r="BE228" s="30">
        <f t="shared" si="233"/>
        <v>0</v>
      </c>
      <c r="BF228" s="28">
        <v>0</v>
      </c>
      <c r="BG228" s="29">
        <v>0</v>
      </c>
      <c r="BH228" s="30">
        <v>0</v>
      </c>
      <c r="BI228" s="28">
        <v>0</v>
      </c>
      <c r="BJ228" s="29">
        <v>0</v>
      </c>
      <c r="BK228" s="30">
        <v>0</v>
      </c>
      <c r="BL228" s="28">
        <v>0</v>
      </c>
      <c r="BM228" s="29">
        <v>0</v>
      </c>
      <c r="BN228" s="30">
        <v>0</v>
      </c>
      <c r="BO228" s="28">
        <v>0</v>
      </c>
      <c r="BP228" s="29">
        <v>0</v>
      </c>
      <c r="BQ228" s="30">
        <v>0</v>
      </c>
      <c r="BR228" s="28">
        <v>0</v>
      </c>
      <c r="BS228" s="29">
        <v>0</v>
      </c>
      <c r="BT228" s="30">
        <v>0</v>
      </c>
      <c r="BU228" s="28">
        <v>0</v>
      </c>
      <c r="BV228" s="29">
        <v>0</v>
      </c>
      <c r="BW228" s="30">
        <f t="shared" si="234"/>
        <v>0</v>
      </c>
    </row>
    <row r="229" spans="1:460" ht="24">
      <c r="A229" s="281">
        <v>24</v>
      </c>
      <c r="B229" s="129" t="s">
        <v>209</v>
      </c>
      <c r="C229" s="127" t="s">
        <v>8</v>
      </c>
      <c r="D229" s="128">
        <f t="shared" si="223"/>
        <v>4</v>
      </c>
      <c r="E229" s="128">
        <f t="shared" si="224"/>
        <v>4</v>
      </c>
      <c r="F229" s="164">
        <f t="shared" si="225"/>
        <v>8</v>
      </c>
      <c r="G229" s="28">
        <v>0</v>
      </c>
      <c r="H229" s="29">
        <v>0</v>
      </c>
      <c r="I229" s="171">
        <f t="shared" si="226"/>
        <v>0</v>
      </c>
      <c r="J229" s="28">
        <v>0</v>
      </c>
      <c r="K229" s="29">
        <v>0</v>
      </c>
      <c r="L229" s="30">
        <f t="shared" si="235"/>
        <v>0</v>
      </c>
      <c r="M229" s="28">
        <v>0</v>
      </c>
      <c r="N229" s="29">
        <v>0</v>
      </c>
      <c r="O229" s="30">
        <f t="shared" si="228"/>
        <v>0</v>
      </c>
      <c r="P229" s="28">
        <v>0</v>
      </c>
      <c r="Q229" s="29">
        <v>0</v>
      </c>
      <c r="R229" s="30">
        <f t="shared" si="229"/>
        <v>0</v>
      </c>
      <c r="S229" s="40">
        <v>3</v>
      </c>
      <c r="T229" s="41">
        <v>3</v>
      </c>
      <c r="U229" s="30">
        <f t="shared" si="230"/>
        <v>6</v>
      </c>
      <c r="V229" s="28">
        <v>1</v>
      </c>
      <c r="W229" s="29">
        <v>1</v>
      </c>
      <c r="X229" s="30">
        <v>2</v>
      </c>
      <c r="Y229" s="28">
        <v>0</v>
      </c>
      <c r="Z229" s="29">
        <v>0</v>
      </c>
      <c r="AA229" s="30">
        <v>0</v>
      </c>
      <c r="AB229" s="28">
        <v>0</v>
      </c>
      <c r="AC229" s="29">
        <v>0</v>
      </c>
      <c r="AD229" s="30">
        <v>0</v>
      </c>
      <c r="AE229" s="28">
        <v>0</v>
      </c>
      <c r="AF229" s="29">
        <v>0</v>
      </c>
      <c r="AG229" s="30">
        <v>0</v>
      </c>
      <c r="AH229" s="28">
        <v>0</v>
      </c>
      <c r="AI229" s="29">
        <v>0</v>
      </c>
      <c r="AJ229" s="30">
        <v>0</v>
      </c>
      <c r="AK229" s="28">
        <v>0</v>
      </c>
      <c r="AL229" s="29">
        <v>0</v>
      </c>
      <c r="AM229" s="30">
        <f t="shared" si="231"/>
        <v>0</v>
      </c>
      <c r="AN229" s="28">
        <v>0</v>
      </c>
      <c r="AO229" s="29">
        <v>0</v>
      </c>
      <c r="AP229" s="30">
        <v>0</v>
      </c>
      <c r="AQ229" s="28">
        <v>0</v>
      </c>
      <c r="AR229" s="29">
        <v>0</v>
      </c>
      <c r="AS229" s="30">
        <f t="shared" si="232"/>
        <v>0</v>
      </c>
      <c r="AT229" s="28">
        <v>0</v>
      </c>
      <c r="AU229" s="29">
        <v>0</v>
      </c>
      <c r="AV229" s="30">
        <v>0</v>
      </c>
      <c r="AW229" s="28">
        <v>0</v>
      </c>
      <c r="AX229" s="29">
        <v>0</v>
      </c>
      <c r="AY229" s="30">
        <v>0</v>
      </c>
      <c r="AZ229" s="28">
        <v>0</v>
      </c>
      <c r="BA229" s="29">
        <v>0</v>
      </c>
      <c r="BB229" s="30">
        <v>0</v>
      </c>
      <c r="BC229" s="28">
        <v>0</v>
      </c>
      <c r="BD229" s="29">
        <v>0</v>
      </c>
      <c r="BE229" s="30">
        <f t="shared" si="233"/>
        <v>0</v>
      </c>
      <c r="BF229" s="28">
        <v>0</v>
      </c>
      <c r="BG229" s="29">
        <v>0</v>
      </c>
      <c r="BH229" s="30">
        <v>0</v>
      </c>
      <c r="BI229" s="28">
        <v>0</v>
      </c>
      <c r="BJ229" s="29">
        <v>0</v>
      </c>
      <c r="BK229" s="30">
        <v>0</v>
      </c>
      <c r="BL229" s="28">
        <v>0</v>
      </c>
      <c r="BM229" s="29">
        <v>0</v>
      </c>
      <c r="BN229" s="30">
        <v>0</v>
      </c>
      <c r="BO229" s="28">
        <v>0</v>
      </c>
      <c r="BP229" s="29">
        <v>0</v>
      </c>
      <c r="BQ229" s="30">
        <v>0</v>
      </c>
      <c r="BR229" s="28">
        <v>0</v>
      </c>
      <c r="BS229" s="29">
        <v>0</v>
      </c>
      <c r="BT229" s="30">
        <v>0</v>
      </c>
      <c r="BU229" s="28">
        <v>0</v>
      </c>
      <c r="BV229" s="29">
        <v>0</v>
      </c>
      <c r="BW229" s="30">
        <f t="shared" si="234"/>
        <v>0</v>
      </c>
    </row>
    <row r="230" spans="1:460" ht="24">
      <c r="A230" s="281">
        <v>25</v>
      </c>
      <c r="B230" s="129" t="s">
        <v>210</v>
      </c>
      <c r="C230" s="127" t="s">
        <v>8</v>
      </c>
      <c r="D230" s="128">
        <f t="shared" si="223"/>
        <v>1</v>
      </c>
      <c r="E230" s="128">
        <f t="shared" si="224"/>
        <v>1</v>
      </c>
      <c r="F230" s="164">
        <f t="shared" si="225"/>
        <v>2</v>
      </c>
      <c r="G230" s="28">
        <v>0</v>
      </c>
      <c r="H230" s="29">
        <v>0</v>
      </c>
      <c r="I230" s="171"/>
      <c r="J230" s="28">
        <v>0</v>
      </c>
      <c r="K230" s="29">
        <v>0</v>
      </c>
      <c r="L230" s="30">
        <f t="shared" si="235"/>
        <v>0</v>
      </c>
      <c r="M230" s="28">
        <v>0</v>
      </c>
      <c r="N230" s="29">
        <v>0</v>
      </c>
      <c r="O230" s="30">
        <f t="shared" si="228"/>
        <v>0</v>
      </c>
      <c r="P230" s="28">
        <v>0</v>
      </c>
      <c r="Q230" s="29">
        <v>0</v>
      </c>
      <c r="R230" s="30">
        <f t="shared" si="229"/>
        <v>0</v>
      </c>
      <c r="S230" s="40">
        <v>0</v>
      </c>
      <c r="T230" s="41">
        <v>0</v>
      </c>
      <c r="U230" s="30">
        <f t="shared" si="230"/>
        <v>0</v>
      </c>
      <c r="V230" s="28">
        <v>1</v>
      </c>
      <c r="W230" s="29">
        <v>1</v>
      </c>
      <c r="X230" s="30">
        <v>2</v>
      </c>
      <c r="Y230" s="28">
        <v>0</v>
      </c>
      <c r="Z230" s="29">
        <v>0</v>
      </c>
      <c r="AA230" s="30">
        <v>0</v>
      </c>
      <c r="AB230" s="28">
        <v>0</v>
      </c>
      <c r="AC230" s="29">
        <v>0</v>
      </c>
      <c r="AD230" s="30">
        <v>0</v>
      </c>
      <c r="AE230" s="28">
        <v>0</v>
      </c>
      <c r="AF230" s="29">
        <v>0</v>
      </c>
      <c r="AG230" s="30">
        <v>0</v>
      </c>
      <c r="AH230" s="28">
        <v>0</v>
      </c>
      <c r="AI230" s="29">
        <v>0</v>
      </c>
      <c r="AJ230" s="30">
        <v>0</v>
      </c>
      <c r="AK230" s="28">
        <v>0</v>
      </c>
      <c r="AL230" s="29">
        <v>0</v>
      </c>
      <c r="AM230" s="30">
        <f t="shared" si="231"/>
        <v>0</v>
      </c>
      <c r="AN230" s="28">
        <v>0</v>
      </c>
      <c r="AO230" s="29">
        <v>0</v>
      </c>
      <c r="AP230" s="30">
        <v>0</v>
      </c>
      <c r="AQ230" s="28">
        <v>0</v>
      </c>
      <c r="AR230" s="29">
        <v>0</v>
      </c>
      <c r="AS230" s="30">
        <f t="shared" si="232"/>
        <v>0</v>
      </c>
      <c r="AT230" s="28">
        <v>0</v>
      </c>
      <c r="AU230" s="29">
        <v>0</v>
      </c>
      <c r="AV230" s="30">
        <v>0</v>
      </c>
      <c r="AW230" s="28">
        <v>0</v>
      </c>
      <c r="AX230" s="29">
        <v>0</v>
      </c>
      <c r="AY230" s="30">
        <v>0</v>
      </c>
      <c r="AZ230" s="28">
        <v>0</v>
      </c>
      <c r="BA230" s="29">
        <v>0</v>
      </c>
      <c r="BB230" s="30">
        <v>0</v>
      </c>
      <c r="BC230" s="28">
        <v>0</v>
      </c>
      <c r="BD230" s="29">
        <v>0</v>
      </c>
      <c r="BE230" s="30">
        <f t="shared" si="233"/>
        <v>0</v>
      </c>
      <c r="BF230" s="28">
        <v>0</v>
      </c>
      <c r="BG230" s="29">
        <v>0</v>
      </c>
      <c r="BH230" s="30">
        <v>0</v>
      </c>
      <c r="BI230" s="28">
        <v>0</v>
      </c>
      <c r="BJ230" s="29">
        <v>0</v>
      </c>
      <c r="BK230" s="30">
        <v>0</v>
      </c>
      <c r="BL230" s="28">
        <v>0</v>
      </c>
      <c r="BM230" s="29">
        <v>0</v>
      </c>
      <c r="BN230" s="30">
        <v>0</v>
      </c>
      <c r="BO230" s="28">
        <v>0</v>
      </c>
      <c r="BP230" s="29">
        <v>0</v>
      </c>
      <c r="BQ230" s="30">
        <v>0</v>
      </c>
      <c r="BR230" s="28">
        <v>0</v>
      </c>
      <c r="BS230" s="29">
        <v>0</v>
      </c>
      <c r="BT230" s="30">
        <v>0</v>
      </c>
      <c r="BU230" s="28">
        <v>0</v>
      </c>
      <c r="BV230" s="29">
        <v>0</v>
      </c>
      <c r="BW230" s="30">
        <f t="shared" si="234"/>
        <v>0</v>
      </c>
    </row>
    <row r="231" spans="1:460" s="1" customFormat="1">
      <c r="A231" s="282"/>
      <c r="B231" s="87"/>
      <c r="C231" s="80"/>
      <c r="D231" s="70"/>
      <c r="E231" s="70"/>
      <c r="F231" s="64"/>
      <c r="G231" s="31"/>
      <c r="H231" s="32"/>
      <c r="I231" s="170"/>
      <c r="J231" s="31"/>
      <c r="K231" s="32"/>
      <c r="L231" s="36"/>
      <c r="M231" s="31"/>
      <c r="N231" s="32"/>
      <c r="O231" s="33"/>
      <c r="P231" s="31"/>
      <c r="Q231" s="32"/>
      <c r="R231" s="33"/>
      <c r="S231" s="31"/>
      <c r="T231" s="32"/>
      <c r="U231" s="36"/>
      <c r="V231" s="31"/>
      <c r="W231" s="32"/>
      <c r="X231" s="33"/>
      <c r="Y231" s="31"/>
      <c r="Z231" s="32"/>
      <c r="AA231" s="33"/>
      <c r="AB231" s="31"/>
      <c r="AC231" s="32"/>
      <c r="AD231" s="33"/>
      <c r="AE231" s="31"/>
      <c r="AF231" s="32"/>
      <c r="AG231" s="36"/>
      <c r="AH231" s="31"/>
      <c r="AI231" s="32"/>
      <c r="AJ231" s="36"/>
      <c r="AK231" s="31"/>
      <c r="AL231" s="32"/>
      <c r="AM231" s="36"/>
      <c r="AN231" s="31"/>
      <c r="AO231" s="32"/>
      <c r="AP231" s="189"/>
      <c r="AQ231" s="31"/>
      <c r="AR231" s="32"/>
      <c r="AS231" s="36"/>
      <c r="AT231" s="31"/>
      <c r="AU231" s="32"/>
      <c r="AV231" s="33"/>
      <c r="AW231" s="180"/>
      <c r="AX231" s="61"/>
      <c r="AY231" s="36"/>
      <c r="AZ231" s="31"/>
      <c r="BA231" s="32"/>
      <c r="BB231" s="33"/>
      <c r="BC231" s="31"/>
      <c r="BD231" s="32"/>
      <c r="BE231" s="36"/>
      <c r="BF231" s="31"/>
      <c r="BG231" s="32"/>
      <c r="BH231" s="33"/>
      <c r="BI231" s="180"/>
      <c r="BJ231" s="61"/>
      <c r="BK231" s="36"/>
      <c r="BL231" s="31"/>
      <c r="BM231" s="32"/>
      <c r="BN231" s="33"/>
      <c r="BO231" s="31"/>
      <c r="BP231" s="32"/>
      <c r="BQ231" s="33"/>
      <c r="BR231" s="31"/>
      <c r="BS231" s="32"/>
      <c r="BT231" s="33"/>
      <c r="BU231" s="31"/>
      <c r="BV231" s="32"/>
      <c r="BW231" s="33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16"/>
      <c r="EJ231" s="18"/>
      <c r="EK231" s="18"/>
      <c r="EL231" s="18"/>
      <c r="EM231" s="18"/>
      <c r="EN231" s="18"/>
      <c r="EO231" s="18"/>
      <c r="EP231" s="18"/>
      <c r="EQ231" s="18"/>
      <c r="ER231" s="18"/>
      <c r="ES231" s="18"/>
      <c r="ET231" s="18"/>
      <c r="EU231" s="18"/>
      <c r="EV231" s="18"/>
      <c r="EW231" s="18"/>
      <c r="EX231" s="18"/>
      <c r="EY231" s="18"/>
      <c r="EZ231" s="18"/>
      <c r="FA231" s="18"/>
      <c r="FB231" s="18"/>
      <c r="FC231" s="18"/>
      <c r="FD231" s="18"/>
      <c r="FE231" s="18"/>
      <c r="FF231" s="18"/>
      <c r="FG231" s="18"/>
      <c r="FH231" s="18"/>
      <c r="FI231" s="18"/>
      <c r="FJ231" s="18"/>
      <c r="FK231" s="18"/>
      <c r="FL231" s="18"/>
      <c r="FM231" s="18"/>
      <c r="FN231" s="18"/>
      <c r="FO231" s="18"/>
      <c r="FP231" s="18"/>
      <c r="FQ231" s="18"/>
      <c r="FR231" s="18"/>
      <c r="FS231" s="18"/>
      <c r="FT231" s="18"/>
      <c r="FU231" s="18"/>
      <c r="FV231" s="18"/>
      <c r="FW231" s="18"/>
      <c r="FX231" s="18"/>
      <c r="FY231" s="18"/>
      <c r="FZ231" s="18"/>
      <c r="GA231" s="18"/>
      <c r="GB231" s="18"/>
      <c r="GC231" s="18"/>
      <c r="GD231" s="18"/>
      <c r="GE231" s="18"/>
      <c r="GF231" s="18"/>
      <c r="GG231" s="18"/>
      <c r="GH231" s="18"/>
      <c r="GI231" s="18"/>
      <c r="GJ231" s="18"/>
      <c r="GK231" s="18"/>
      <c r="GL231" s="18"/>
      <c r="GM231" s="18"/>
      <c r="GN231" s="18"/>
      <c r="GO231" s="18"/>
      <c r="GP231" s="18"/>
      <c r="GQ231" s="18"/>
      <c r="GR231" s="18"/>
      <c r="GS231" s="18"/>
      <c r="GT231" s="18"/>
      <c r="GU231" s="18"/>
      <c r="GV231" s="18"/>
      <c r="GW231" s="18"/>
      <c r="GX231" s="18"/>
      <c r="GY231" s="18"/>
      <c r="GZ231" s="18"/>
      <c r="HA231" s="18"/>
      <c r="HB231" s="18"/>
      <c r="HC231" s="18"/>
      <c r="HD231" s="18"/>
      <c r="HE231" s="18"/>
      <c r="HF231" s="18"/>
      <c r="HG231" s="18"/>
      <c r="HH231" s="18"/>
      <c r="HI231" s="18"/>
      <c r="HJ231" s="18"/>
      <c r="HK231" s="18"/>
      <c r="HL231" s="18"/>
      <c r="HM231" s="18"/>
      <c r="HN231" s="18"/>
      <c r="HO231" s="18"/>
      <c r="HP231" s="18"/>
      <c r="HQ231" s="18"/>
      <c r="HR231" s="18"/>
      <c r="HS231" s="18"/>
      <c r="HT231" s="18"/>
      <c r="HU231" s="18"/>
      <c r="HV231" s="18"/>
      <c r="HW231" s="18"/>
      <c r="HX231" s="18"/>
      <c r="HY231" s="18"/>
      <c r="HZ231" s="18"/>
      <c r="IA231" s="18"/>
      <c r="IB231" s="18"/>
      <c r="IC231" s="18"/>
      <c r="ID231" s="18"/>
      <c r="IE231" s="18"/>
      <c r="IF231" s="18"/>
      <c r="IG231" s="18"/>
      <c r="IH231" s="18"/>
      <c r="II231" s="18"/>
      <c r="IJ231" s="18"/>
      <c r="IK231" s="18"/>
      <c r="IL231" s="18"/>
      <c r="IM231" s="18"/>
      <c r="IN231" s="18"/>
      <c r="IO231" s="18"/>
      <c r="IP231" s="18"/>
      <c r="IQ231" s="18"/>
      <c r="IR231" s="18"/>
      <c r="IS231" s="18"/>
      <c r="IT231" s="18"/>
      <c r="IU231" s="18"/>
      <c r="IV231" s="18"/>
      <c r="IW231" s="18"/>
      <c r="IX231" s="18"/>
      <c r="IY231" s="18"/>
      <c r="IZ231" s="18"/>
      <c r="JA231" s="18"/>
      <c r="JB231" s="18"/>
      <c r="JC231" s="18"/>
      <c r="JD231" s="18"/>
      <c r="JE231" s="12"/>
      <c r="JF231" s="12"/>
      <c r="JG231" s="12"/>
      <c r="JH231" s="12"/>
      <c r="JI231" s="12"/>
      <c r="JJ231" s="12"/>
      <c r="JK231" s="12"/>
      <c r="JL231" s="12"/>
      <c r="JM231" s="12"/>
      <c r="JN231" s="12"/>
      <c r="JO231" s="12"/>
      <c r="JP231" s="12"/>
      <c r="JQ231" s="12"/>
      <c r="JR231" s="12"/>
      <c r="JS231" s="12"/>
      <c r="JT231" s="12"/>
      <c r="JU231" s="12"/>
      <c r="JV231" s="12"/>
      <c r="JW231" s="12"/>
      <c r="JX231" s="12"/>
      <c r="JY231" s="12"/>
      <c r="JZ231" s="12"/>
      <c r="KA231" s="12"/>
      <c r="KB231" s="12"/>
      <c r="KC231" s="12"/>
      <c r="KD231" s="12"/>
      <c r="KE231" s="12"/>
      <c r="KF231" s="12"/>
      <c r="KG231" s="12"/>
      <c r="KH231" s="12"/>
      <c r="KI231" s="12"/>
      <c r="KJ231" s="12"/>
      <c r="KK231" s="12"/>
      <c r="KL231" s="12"/>
      <c r="KM231" s="12"/>
      <c r="KN231" s="12"/>
      <c r="KO231" s="12"/>
      <c r="KP231" s="12"/>
      <c r="KQ231" s="12"/>
      <c r="KR231" s="12"/>
      <c r="KS231" s="12"/>
      <c r="KT231" s="12"/>
      <c r="KU231" s="12"/>
      <c r="KV231" s="12"/>
      <c r="KW231" s="12"/>
      <c r="KX231" s="12"/>
      <c r="KY231" s="12"/>
      <c r="KZ231" s="12"/>
      <c r="LA231" s="12"/>
      <c r="LB231" s="12"/>
      <c r="LC231" s="12"/>
      <c r="LD231" s="12"/>
      <c r="LE231" s="12"/>
      <c r="LF231" s="12"/>
      <c r="LG231" s="12"/>
      <c r="LH231" s="12"/>
      <c r="LI231" s="12"/>
      <c r="LJ231" s="12"/>
      <c r="LK231" s="12"/>
      <c r="LL231" s="12"/>
      <c r="LM231" s="12"/>
      <c r="LN231" s="12"/>
      <c r="LO231" s="12"/>
      <c r="LP231" s="12"/>
      <c r="LQ231" s="12"/>
      <c r="LR231" s="12"/>
      <c r="LS231" s="12"/>
      <c r="LT231" s="12"/>
      <c r="LU231" s="12"/>
      <c r="LV231" s="12"/>
      <c r="LW231" s="12"/>
      <c r="LX231" s="12"/>
      <c r="LY231" s="12"/>
      <c r="LZ231" s="12"/>
      <c r="MA231" s="12"/>
      <c r="MB231" s="12"/>
      <c r="MC231" s="12"/>
      <c r="MD231" s="12"/>
      <c r="ME231" s="12"/>
      <c r="MF231" s="12"/>
      <c r="MG231" s="12"/>
      <c r="MH231" s="12"/>
      <c r="MI231" s="12"/>
      <c r="MJ231" s="12"/>
      <c r="MK231" s="12"/>
      <c r="ML231" s="12"/>
      <c r="MM231" s="12"/>
      <c r="MN231" s="12"/>
      <c r="MO231" s="12"/>
      <c r="MP231" s="12"/>
      <c r="MQ231" s="12"/>
      <c r="MR231" s="12"/>
      <c r="MS231" s="12"/>
      <c r="MT231" s="12"/>
      <c r="MU231" s="12"/>
      <c r="MV231" s="12"/>
      <c r="MW231" s="12"/>
      <c r="MX231" s="12"/>
      <c r="MY231" s="12"/>
      <c r="MZ231" s="12"/>
      <c r="NA231" s="12"/>
      <c r="NB231" s="12"/>
      <c r="NC231" s="12"/>
      <c r="ND231" s="12"/>
      <c r="NE231" s="12"/>
      <c r="NF231" s="12"/>
      <c r="NG231" s="12"/>
      <c r="NH231" s="12"/>
      <c r="NI231" s="12"/>
      <c r="NJ231" s="12"/>
      <c r="NK231" s="12"/>
      <c r="NL231" s="12"/>
      <c r="NM231" s="12"/>
      <c r="NN231" s="12"/>
      <c r="NO231" s="12"/>
      <c r="NP231" s="12"/>
      <c r="NQ231" s="12"/>
      <c r="NR231" s="12"/>
      <c r="NS231" s="12"/>
      <c r="NT231" s="12"/>
      <c r="NU231" s="12"/>
      <c r="NV231" s="12"/>
      <c r="NW231" s="12"/>
      <c r="NX231" s="12"/>
      <c r="NY231" s="12"/>
      <c r="NZ231" s="12"/>
      <c r="OA231" s="12"/>
      <c r="OB231" s="12"/>
      <c r="OC231" s="12"/>
      <c r="OD231" s="12"/>
      <c r="OE231" s="12"/>
      <c r="OF231" s="12"/>
      <c r="OG231" s="12"/>
      <c r="OH231" s="12"/>
      <c r="OI231" s="12"/>
      <c r="OJ231" s="12"/>
      <c r="OK231" s="12"/>
      <c r="OL231" s="12"/>
      <c r="OM231" s="12"/>
      <c r="ON231"/>
      <c r="OO231"/>
      <c r="OP231"/>
      <c r="OQ231"/>
      <c r="OR231"/>
      <c r="OS231"/>
      <c r="OT231"/>
      <c r="OU231"/>
      <c r="OV231"/>
      <c r="OW231"/>
      <c r="OX231"/>
      <c r="OY231"/>
      <c r="OZ231"/>
      <c r="PA231"/>
      <c r="PB231"/>
      <c r="PC231"/>
      <c r="PD231"/>
      <c r="PE231"/>
      <c r="PF231"/>
      <c r="PG231"/>
      <c r="PH231"/>
      <c r="PI231"/>
      <c r="PJ231"/>
      <c r="PK231"/>
      <c r="PL231"/>
      <c r="PM231"/>
      <c r="PN231"/>
      <c r="PO231"/>
      <c r="PP231"/>
      <c r="PQ231"/>
      <c r="PR231"/>
      <c r="PS231"/>
      <c r="PT231"/>
      <c r="PU231"/>
      <c r="PV231"/>
      <c r="PW231"/>
      <c r="PX231"/>
      <c r="PY231"/>
      <c r="PZ231"/>
      <c r="QA231"/>
      <c r="QB231"/>
      <c r="QC231"/>
      <c r="QD231"/>
      <c r="QE231"/>
      <c r="QF231"/>
      <c r="QG231"/>
      <c r="QH231"/>
      <c r="QI231"/>
      <c r="QJ231"/>
      <c r="QK231"/>
      <c r="QL231"/>
      <c r="QM231"/>
      <c r="QN231"/>
      <c r="QO231"/>
      <c r="QP231"/>
      <c r="QQ231"/>
      <c r="QR231"/>
    </row>
    <row r="232" spans="1:460">
      <c r="A232" s="260"/>
      <c r="B232" s="97"/>
      <c r="C232" s="91"/>
      <c r="D232" s="98"/>
      <c r="E232" s="98"/>
      <c r="F232" s="160"/>
      <c r="G232" s="28"/>
      <c r="H232" s="29"/>
      <c r="I232" s="171"/>
      <c r="J232" s="28"/>
      <c r="K232" s="29"/>
      <c r="L232" s="30"/>
      <c r="M232" s="28"/>
      <c r="N232" s="29"/>
      <c r="O232" s="30"/>
      <c r="P232" s="28"/>
      <c r="Q232" s="29"/>
      <c r="R232" s="30"/>
      <c r="S232" s="28"/>
      <c r="T232" s="29"/>
      <c r="U232" s="30"/>
      <c r="V232" s="28"/>
      <c r="W232" s="29"/>
      <c r="X232" s="30"/>
      <c r="Y232" s="28"/>
      <c r="Z232" s="29"/>
      <c r="AA232" s="30"/>
      <c r="AB232" s="28"/>
      <c r="AC232" s="29"/>
      <c r="AD232" s="30"/>
      <c r="AE232" s="28"/>
      <c r="AF232" s="29"/>
      <c r="AG232" s="30"/>
      <c r="AH232" s="28"/>
      <c r="AI232" s="29"/>
      <c r="AJ232" s="30"/>
      <c r="AK232" s="28"/>
      <c r="AL232" s="29"/>
      <c r="AM232" s="30"/>
      <c r="AN232" s="28"/>
      <c r="AO232" s="29"/>
      <c r="AP232" s="30"/>
      <c r="AQ232" s="28"/>
      <c r="AR232" s="29"/>
      <c r="AS232" s="30"/>
      <c r="AT232" s="28"/>
      <c r="AU232" s="29"/>
      <c r="AV232" s="30"/>
      <c r="AW232" s="28"/>
      <c r="AX232" s="29"/>
      <c r="AY232" s="30"/>
      <c r="AZ232" s="28"/>
      <c r="BA232" s="29"/>
      <c r="BB232" s="30"/>
      <c r="BC232" s="28"/>
      <c r="BD232" s="29"/>
      <c r="BE232" s="30"/>
      <c r="BF232" s="28"/>
      <c r="BG232" s="29"/>
      <c r="BH232" s="30"/>
      <c r="BI232" s="28"/>
      <c r="BJ232" s="29"/>
      <c r="BK232" s="30"/>
      <c r="BL232" s="28"/>
      <c r="BM232" s="29"/>
      <c r="BN232" s="30"/>
      <c r="BO232" s="28"/>
      <c r="BP232" s="29"/>
      <c r="BQ232" s="30"/>
      <c r="BR232" s="28"/>
      <c r="BS232" s="29"/>
      <c r="BT232" s="30"/>
      <c r="BU232" s="28"/>
      <c r="BV232" s="29"/>
      <c r="BW232" s="30"/>
    </row>
    <row r="233" spans="1:460">
      <c r="A233" s="309" t="s">
        <v>219</v>
      </c>
      <c r="B233" s="310"/>
      <c r="C233" s="310"/>
      <c r="D233" s="310"/>
      <c r="E233" s="310"/>
      <c r="F233" s="311"/>
      <c r="G233" s="57"/>
      <c r="H233" s="58"/>
      <c r="I233" s="172"/>
      <c r="J233" s="57"/>
      <c r="K233" s="58"/>
      <c r="L233" s="59"/>
      <c r="M233" s="57"/>
      <c r="N233" s="58"/>
      <c r="O233" s="59"/>
      <c r="P233" s="57"/>
      <c r="Q233" s="58"/>
      <c r="R233" s="59"/>
      <c r="S233" s="57"/>
      <c r="T233" s="58"/>
      <c r="U233" s="59"/>
      <c r="V233" s="57"/>
      <c r="W233" s="58"/>
      <c r="X233" s="59"/>
      <c r="Y233" s="57"/>
      <c r="Z233" s="58"/>
      <c r="AA233" s="59"/>
      <c r="AB233" s="57"/>
      <c r="AC233" s="58"/>
      <c r="AD233" s="59"/>
      <c r="AE233" s="57"/>
      <c r="AF233" s="58"/>
      <c r="AG233" s="59"/>
      <c r="AH233" s="57"/>
      <c r="AI233" s="58"/>
      <c r="AJ233" s="59"/>
      <c r="AK233" s="57"/>
      <c r="AL233" s="58"/>
      <c r="AM233" s="59"/>
      <c r="AN233" s="57"/>
      <c r="AO233" s="58"/>
      <c r="AP233" s="59"/>
      <c r="AQ233" s="57"/>
      <c r="AR233" s="58"/>
      <c r="AS233" s="59"/>
      <c r="AT233" s="57"/>
      <c r="AU233" s="58"/>
      <c r="AV233" s="59"/>
      <c r="AW233" s="57"/>
      <c r="AX233" s="58"/>
      <c r="AY233" s="59"/>
      <c r="AZ233" s="57"/>
      <c r="BA233" s="58"/>
      <c r="BB233" s="59"/>
      <c r="BC233" s="82"/>
      <c r="BD233" s="81"/>
      <c r="BE233" s="59"/>
      <c r="BF233" s="57"/>
      <c r="BG233" s="58"/>
      <c r="BH233" s="59"/>
      <c r="BI233" s="57"/>
      <c r="BJ233" s="58"/>
      <c r="BK233" s="59"/>
      <c r="BL233" s="57"/>
      <c r="BM233" s="58"/>
      <c r="BN233" s="59"/>
      <c r="BO233" s="57"/>
      <c r="BP233" s="58"/>
      <c r="BQ233" s="59"/>
      <c r="BR233" s="57"/>
      <c r="BS233" s="58"/>
      <c r="BT233" s="59"/>
      <c r="BU233" s="57"/>
      <c r="BV233" s="58"/>
      <c r="BW233" s="59"/>
    </row>
    <row r="234" spans="1:460">
      <c r="A234" s="283">
        <v>1</v>
      </c>
      <c r="B234" s="130" t="s">
        <v>212</v>
      </c>
      <c r="C234" s="77" t="s">
        <v>235</v>
      </c>
      <c r="D234" s="68">
        <f t="shared" ref="D234:D240" si="236">G234+J234+M234+P234+AB234+AE234+AH234+AN234+AQ234+AK234+AT234+AZ234+BC234+AW234+BF234+BI234+BL234+BO234+BR234+BU234+S234+V234+Y234</f>
        <v>3</v>
      </c>
      <c r="E234" s="68">
        <f t="shared" ref="E234:E240" si="237">H234+K234+N234+Q234+T234+W234+Z234+AC234+AF234+AI234+AL234+AO234+AR234+AU234+AX234+BA234+BD234+BG234+BJ234+BM234+BP234+BS234+BV234</f>
        <v>3</v>
      </c>
      <c r="F234" s="161">
        <f t="shared" ref="F234:F240" si="238">D234+E234</f>
        <v>6</v>
      </c>
      <c r="G234" s="28">
        <v>2</v>
      </c>
      <c r="H234" s="29">
        <v>2</v>
      </c>
      <c r="I234" s="171">
        <f>G234+H234</f>
        <v>4</v>
      </c>
      <c r="J234" s="28">
        <v>0</v>
      </c>
      <c r="K234" s="29">
        <v>0</v>
      </c>
      <c r="L234" s="30">
        <f>J234+K234</f>
        <v>0</v>
      </c>
      <c r="M234" s="28">
        <v>0</v>
      </c>
      <c r="N234" s="29">
        <v>0</v>
      </c>
      <c r="O234" s="30">
        <f>M234+N234</f>
        <v>0</v>
      </c>
      <c r="P234" s="28">
        <v>0</v>
      </c>
      <c r="Q234" s="29">
        <v>0</v>
      </c>
      <c r="R234" s="30">
        <f>P234+Q234</f>
        <v>0</v>
      </c>
      <c r="S234" s="28">
        <v>0</v>
      </c>
      <c r="T234" s="29">
        <v>0</v>
      </c>
      <c r="U234" s="30">
        <v>0</v>
      </c>
      <c r="V234" s="28">
        <v>1</v>
      </c>
      <c r="W234" s="29">
        <v>1</v>
      </c>
      <c r="X234" s="30">
        <v>2</v>
      </c>
      <c r="Y234" s="28">
        <v>0</v>
      </c>
      <c r="Z234" s="29">
        <v>0</v>
      </c>
      <c r="AA234" s="30">
        <f>Y234+Z234</f>
        <v>0</v>
      </c>
      <c r="AB234" s="28">
        <v>0</v>
      </c>
      <c r="AC234" s="29">
        <v>0</v>
      </c>
      <c r="AD234" s="30">
        <f>AB234+AC234</f>
        <v>0</v>
      </c>
      <c r="AE234" s="28">
        <v>0</v>
      </c>
      <c r="AF234" s="29">
        <v>0</v>
      </c>
      <c r="AG234" s="30">
        <f>AE234+AF234</f>
        <v>0</v>
      </c>
      <c r="AH234" s="28">
        <v>0</v>
      </c>
      <c r="AI234" s="29">
        <v>0</v>
      </c>
      <c r="AJ234" s="30">
        <f>AH234+AI234</f>
        <v>0</v>
      </c>
      <c r="AK234" s="28">
        <v>0</v>
      </c>
      <c r="AL234" s="29">
        <v>0</v>
      </c>
      <c r="AM234" s="30">
        <f>AK234+AL234</f>
        <v>0</v>
      </c>
      <c r="AN234" s="28">
        <v>0</v>
      </c>
      <c r="AO234" s="29">
        <v>0</v>
      </c>
      <c r="AP234" s="30">
        <f>AN234+AO234</f>
        <v>0</v>
      </c>
      <c r="AQ234" s="28">
        <v>0</v>
      </c>
      <c r="AR234" s="29">
        <v>0</v>
      </c>
      <c r="AS234" s="30">
        <f>AQ234+AR234</f>
        <v>0</v>
      </c>
      <c r="AT234" s="28">
        <v>0</v>
      </c>
      <c r="AU234" s="29">
        <v>0</v>
      </c>
      <c r="AV234" s="30">
        <f>AT234+AU234</f>
        <v>0</v>
      </c>
      <c r="AW234" s="28">
        <v>0</v>
      </c>
      <c r="AX234" s="29">
        <v>0</v>
      </c>
      <c r="AY234" s="30">
        <f>AW234+AX234</f>
        <v>0</v>
      </c>
      <c r="AZ234" s="28">
        <v>0</v>
      </c>
      <c r="BA234" s="29">
        <v>0</v>
      </c>
      <c r="BB234" s="30">
        <f>AZ234+BA234</f>
        <v>0</v>
      </c>
      <c r="BC234" s="34">
        <v>0</v>
      </c>
      <c r="BD234" s="35">
        <v>0</v>
      </c>
      <c r="BE234" s="30">
        <f>BC234+BD234</f>
        <v>0</v>
      </c>
      <c r="BF234" s="28">
        <v>0</v>
      </c>
      <c r="BG234" s="29">
        <v>0</v>
      </c>
      <c r="BH234" s="30">
        <v>0</v>
      </c>
      <c r="BI234" s="28">
        <v>0</v>
      </c>
      <c r="BJ234" s="29">
        <v>0</v>
      </c>
      <c r="BK234" s="30">
        <f>BI234+BJ234</f>
        <v>0</v>
      </c>
      <c r="BL234" s="28">
        <v>0</v>
      </c>
      <c r="BM234" s="29">
        <v>0</v>
      </c>
      <c r="BN234" s="30">
        <f>BL234+BM234</f>
        <v>0</v>
      </c>
      <c r="BO234" s="28">
        <v>0</v>
      </c>
      <c r="BP234" s="29">
        <v>0</v>
      </c>
      <c r="BQ234" s="30">
        <f>BO234+BP234</f>
        <v>0</v>
      </c>
      <c r="BR234" s="28">
        <v>0</v>
      </c>
      <c r="BS234" s="29">
        <v>0</v>
      </c>
      <c r="BT234" s="30">
        <f>BR234+BS234</f>
        <v>0</v>
      </c>
      <c r="BU234" s="28">
        <v>0</v>
      </c>
      <c r="BV234" s="29">
        <v>0</v>
      </c>
      <c r="BW234" s="30">
        <f>BU234+BV234</f>
        <v>0</v>
      </c>
    </row>
    <row r="235" spans="1:460">
      <c r="A235" s="283">
        <v>2</v>
      </c>
      <c r="B235" s="130" t="s">
        <v>213</v>
      </c>
      <c r="C235" s="77" t="s">
        <v>8</v>
      </c>
      <c r="D235" s="68">
        <f t="shared" si="236"/>
        <v>155</v>
      </c>
      <c r="E235" s="68">
        <f t="shared" si="237"/>
        <v>255</v>
      </c>
      <c r="F235" s="161">
        <f t="shared" si="238"/>
        <v>410</v>
      </c>
      <c r="G235" s="28">
        <v>100</v>
      </c>
      <c r="H235" s="29">
        <v>200</v>
      </c>
      <c r="I235" s="171">
        <f t="shared" ref="I235:I240" si="239">G235+H235</f>
        <v>300</v>
      </c>
      <c r="J235" s="28">
        <v>0</v>
      </c>
      <c r="K235" s="29">
        <v>0</v>
      </c>
      <c r="L235" s="30">
        <f t="shared" ref="L235:L240" si="240">J235+K235</f>
        <v>0</v>
      </c>
      <c r="M235" s="28">
        <v>0</v>
      </c>
      <c r="N235" s="29">
        <v>0</v>
      </c>
      <c r="O235" s="30">
        <f t="shared" ref="O235:O240" si="241">M235+N235</f>
        <v>0</v>
      </c>
      <c r="P235" s="28">
        <v>0</v>
      </c>
      <c r="Q235" s="29">
        <v>0</v>
      </c>
      <c r="R235" s="30">
        <f t="shared" ref="R235:R240" si="242">P235+Q235</f>
        <v>0</v>
      </c>
      <c r="S235" s="28">
        <v>0</v>
      </c>
      <c r="T235" s="29">
        <v>0</v>
      </c>
      <c r="U235" s="30">
        <v>0</v>
      </c>
      <c r="V235" s="28">
        <v>10</v>
      </c>
      <c r="W235" s="29">
        <v>10</v>
      </c>
      <c r="X235" s="30">
        <v>20</v>
      </c>
      <c r="Y235" s="28">
        <v>0</v>
      </c>
      <c r="Z235" s="29">
        <v>0</v>
      </c>
      <c r="AA235" s="30">
        <f t="shared" ref="AA235:AA240" si="243">Y235+Z235</f>
        <v>0</v>
      </c>
      <c r="AB235" s="28">
        <v>0</v>
      </c>
      <c r="AC235" s="29">
        <v>0</v>
      </c>
      <c r="AD235" s="30">
        <f t="shared" ref="AD235:AD240" si="244">AB235+AC235</f>
        <v>0</v>
      </c>
      <c r="AE235" s="28">
        <v>0</v>
      </c>
      <c r="AF235" s="29">
        <v>0</v>
      </c>
      <c r="AG235" s="30">
        <f t="shared" ref="AG235:AG240" si="245">AE235+AF235</f>
        <v>0</v>
      </c>
      <c r="AH235" s="28">
        <v>0</v>
      </c>
      <c r="AI235" s="29">
        <v>0</v>
      </c>
      <c r="AJ235" s="30">
        <f t="shared" ref="AJ235:AJ240" si="246">AH235+AI235</f>
        <v>0</v>
      </c>
      <c r="AK235" s="28">
        <v>0</v>
      </c>
      <c r="AL235" s="29">
        <v>0</v>
      </c>
      <c r="AM235" s="30">
        <f t="shared" ref="AM235:AM240" si="247">AK235+AL235</f>
        <v>0</v>
      </c>
      <c r="AN235" s="28">
        <v>0</v>
      </c>
      <c r="AO235" s="29">
        <v>0</v>
      </c>
      <c r="AP235" s="30">
        <f t="shared" ref="AP235:AP240" si="248">AN235+AO235</f>
        <v>0</v>
      </c>
      <c r="AQ235" s="28">
        <v>10</v>
      </c>
      <c r="AR235" s="29">
        <v>10</v>
      </c>
      <c r="AS235" s="30">
        <f t="shared" ref="AS235:AS240" si="249">AQ235+AR235</f>
        <v>20</v>
      </c>
      <c r="AT235" s="28">
        <v>0</v>
      </c>
      <c r="AU235" s="29">
        <v>0</v>
      </c>
      <c r="AV235" s="30">
        <f t="shared" ref="AV235:AV240" si="250">AT235+AU235</f>
        <v>0</v>
      </c>
      <c r="AW235" s="28">
        <v>0</v>
      </c>
      <c r="AX235" s="29">
        <v>0</v>
      </c>
      <c r="AY235" s="30">
        <f t="shared" ref="AY235:AY240" si="251">AW235+AX235</f>
        <v>0</v>
      </c>
      <c r="AZ235" s="28">
        <v>0</v>
      </c>
      <c r="BA235" s="29">
        <v>0</v>
      </c>
      <c r="BB235" s="30">
        <f t="shared" ref="BB235:BB240" si="252">AZ235+BA235</f>
        <v>0</v>
      </c>
      <c r="BC235" s="34">
        <v>30</v>
      </c>
      <c r="BD235" s="35">
        <v>30</v>
      </c>
      <c r="BE235" s="30">
        <f t="shared" ref="BE235:BE240" si="253">BC235+BD235</f>
        <v>60</v>
      </c>
      <c r="BF235" s="28">
        <v>5</v>
      </c>
      <c r="BG235" s="29">
        <v>5</v>
      </c>
      <c r="BH235" s="30">
        <v>10</v>
      </c>
      <c r="BI235" s="28">
        <v>0</v>
      </c>
      <c r="BJ235" s="29">
        <v>0</v>
      </c>
      <c r="BK235" s="30">
        <f t="shared" ref="BK235:BK240" si="254">BI235+BJ235</f>
        <v>0</v>
      </c>
      <c r="BL235" s="28">
        <v>0</v>
      </c>
      <c r="BM235" s="29">
        <v>0</v>
      </c>
      <c r="BN235" s="30">
        <f t="shared" ref="BN235:BN240" si="255">BL235+BM235</f>
        <v>0</v>
      </c>
      <c r="BO235" s="28">
        <v>0</v>
      </c>
      <c r="BP235" s="29">
        <v>0</v>
      </c>
      <c r="BQ235" s="30">
        <f t="shared" ref="BQ235:BQ240" si="256">BO235+BP235</f>
        <v>0</v>
      </c>
      <c r="BR235" s="28">
        <v>0</v>
      </c>
      <c r="BS235" s="29">
        <v>0</v>
      </c>
      <c r="BT235" s="30">
        <f t="shared" ref="BT235:BT240" si="257">BR235+BS235</f>
        <v>0</v>
      </c>
      <c r="BU235" s="28">
        <v>0</v>
      </c>
      <c r="BV235" s="29">
        <v>0</v>
      </c>
      <c r="BW235" s="30">
        <f t="shared" ref="BW235:BW240" si="258">BU235+BV235</f>
        <v>0</v>
      </c>
    </row>
    <row r="236" spans="1:460">
      <c r="A236" s="283">
        <v>3</v>
      </c>
      <c r="B236" s="130" t="s">
        <v>214</v>
      </c>
      <c r="C236" s="77" t="s">
        <v>8</v>
      </c>
      <c r="D236" s="68">
        <f t="shared" si="236"/>
        <v>155</v>
      </c>
      <c r="E236" s="68">
        <f t="shared" si="237"/>
        <v>255</v>
      </c>
      <c r="F236" s="161">
        <f t="shared" si="238"/>
        <v>410</v>
      </c>
      <c r="G236" s="28">
        <v>100</v>
      </c>
      <c r="H236" s="29">
        <v>200</v>
      </c>
      <c r="I236" s="171">
        <f t="shared" si="239"/>
        <v>300</v>
      </c>
      <c r="J236" s="28">
        <v>0</v>
      </c>
      <c r="K236" s="29">
        <v>0</v>
      </c>
      <c r="L236" s="30">
        <f t="shared" si="240"/>
        <v>0</v>
      </c>
      <c r="M236" s="28">
        <v>0</v>
      </c>
      <c r="N236" s="29">
        <v>0</v>
      </c>
      <c r="O236" s="30">
        <f t="shared" si="241"/>
        <v>0</v>
      </c>
      <c r="P236" s="28">
        <v>0</v>
      </c>
      <c r="Q236" s="29">
        <v>0</v>
      </c>
      <c r="R236" s="30">
        <f t="shared" si="242"/>
        <v>0</v>
      </c>
      <c r="S236" s="28">
        <v>0</v>
      </c>
      <c r="T236" s="29">
        <v>0</v>
      </c>
      <c r="U236" s="30">
        <v>0</v>
      </c>
      <c r="V236" s="28">
        <v>10</v>
      </c>
      <c r="W236" s="29">
        <v>10</v>
      </c>
      <c r="X236" s="30">
        <v>20</v>
      </c>
      <c r="Y236" s="28">
        <v>0</v>
      </c>
      <c r="Z236" s="29">
        <v>0</v>
      </c>
      <c r="AA236" s="30">
        <f t="shared" si="243"/>
        <v>0</v>
      </c>
      <c r="AB236" s="28">
        <v>0</v>
      </c>
      <c r="AC236" s="29">
        <v>0</v>
      </c>
      <c r="AD236" s="30">
        <f t="shared" si="244"/>
        <v>0</v>
      </c>
      <c r="AE236" s="28">
        <v>0</v>
      </c>
      <c r="AF236" s="29">
        <v>0</v>
      </c>
      <c r="AG236" s="30">
        <f t="shared" si="245"/>
        <v>0</v>
      </c>
      <c r="AH236" s="28">
        <v>0</v>
      </c>
      <c r="AI236" s="29">
        <v>0</v>
      </c>
      <c r="AJ236" s="30">
        <f t="shared" si="246"/>
        <v>0</v>
      </c>
      <c r="AK236" s="28">
        <v>0</v>
      </c>
      <c r="AL236" s="29">
        <v>0</v>
      </c>
      <c r="AM236" s="30">
        <f t="shared" si="247"/>
        <v>0</v>
      </c>
      <c r="AN236" s="28">
        <v>0</v>
      </c>
      <c r="AO236" s="29">
        <v>0</v>
      </c>
      <c r="AP236" s="30">
        <f t="shared" si="248"/>
        <v>0</v>
      </c>
      <c r="AQ236" s="28">
        <v>10</v>
      </c>
      <c r="AR236" s="29">
        <v>10</v>
      </c>
      <c r="AS236" s="30">
        <f t="shared" si="249"/>
        <v>20</v>
      </c>
      <c r="AT236" s="28">
        <v>0</v>
      </c>
      <c r="AU236" s="29">
        <v>0</v>
      </c>
      <c r="AV236" s="30">
        <f t="shared" si="250"/>
        <v>0</v>
      </c>
      <c r="AW236" s="28">
        <v>0</v>
      </c>
      <c r="AX236" s="29">
        <v>0</v>
      </c>
      <c r="AY236" s="30">
        <f t="shared" si="251"/>
        <v>0</v>
      </c>
      <c r="AZ236" s="28">
        <v>0</v>
      </c>
      <c r="BA236" s="29">
        <v>0</v>
      </c>
      <c r="BB236" s="30">
        <f t="shared" si="252"/>
        <v>0</v>
      </c>
      <c r="BC236" s="34">
        <v>30</v>
      </c>
      <c r="BD236" s="35">
        <v>30</v>
      </c>
      <c r="BE236" s="30">
        <f t="shared" si="253"/>
        <v>60</v>
      </c>
      <c r="BF236" s="28">
        <v>5</v>
      </c>
      <c r="BG236" s="29">
        <v>5</v>
      </c>
      <c r="BH236" s="30">
        <v>10</v>
      </c>
      <c r="BI236" s="28">
        <v>0</v>
      </c>
      <c r="BJ236" s="29">
        <v>0</v>
      </c>
      <c r="BK236" s="30">
        <f t="shared" si="254"/>
        <v>0</v>
      </c>
      <c r="BL236" s="28">
        <v>0</v>
      </c>
      <c r="BM236" s="29">
        <v>0</v>
      </c>
      <c r="BN236" s="30">
        <f t="shared" si="255"/>
        <v>0</v>
      </c>
      <c r="BO236" s="28">
        <v>0</v>
      </c>
      <c r="BP236" s="29">
        <v>0</v>
      </c>
      <c r="BQ236" s="30">
        <f t="shared" si="256"/>
        <v>0</v>
      </c>
      <c r="BR236" s="28">
        <v>0</v>
      </c>
      <c r="BS236" s="29">
        <v>0</v>
      </c>
      <c r="BT236" s="30">
        <f t="shared" si="257"/>
        <v>0</v>
      </c>
      <c r="BU236" s="28">
        <v>0</v>
      </c>
      <c r="BV236" s="29">
        <v>0</v>
      </c>
      <c r="BW236" s="30">
        <f t="shared" si="258"/>
        <v>0</v>
      </c>
    </row>
    <row r="237" spans="1:460">
      <c r="A237" s="283">
        <v>4</v>
      </c>
      <c r="B237" s="130" t="s">
        <v>215</v>
      </c>
      <c r="C237" s="77" t="s">
        <v>8</v>
      </c>
      <c r="D237" s="68">
        <f t="shared" si="236"/>
        <v>1340</v>
      </c>
      <c r="E237" s="68">
        <f t="shared" si="237"/>
        <v>1240</v>
      </c>
      <c r="F237" s="161">
        <f t="shared" si="238"/>
        <v>2580</v>
      </c>
      <c r="G237" s="28">
        <v>1000</v>
      </c>
      <c r="H237" s="29">
        <v>1000</v>
      </c>
      <c r="I237" s="171">
        <f t="shared" si="239"/>
        <v>2000</v>
      </c>
      <c r="J237" s="28">
        <v>0</v>
      </c>
      <c r="K237" s="29">
        <v>0</v>
      </c>
      <c r="L237" s="30">
        <f t="shared" si="240"/>
        <v>0</v>
      </c>
      <c r="M237" s="28">
        <v>0</v>
      </c>
      <c r="N237" s="29">
        <v>0</v>
      </c>
      <c r="O237" s="30">
        <f t="shared" si="241"/>
        <v>0</v>
      </c>
      <c r="P237" s="28">
        <v>0</v>
      </c>
      <c r="Q237" s="29">
        <v>0</v>
      </c>
      <c r="R237" s="30">
        <f t="shared" si="242"/>
        <v>0</v>
      </c>
      <c r="S237" s="28">
        <v>0</v>
      </c>
      <c r="T237" s="29">
        <v>0</v>
      </c>
      <c r="U237" s="30">
        <v>0</v>
      </c>
      <c r="V237" s="28">
        <v>5</v>
      </c>
      <c r="W237" s="29">
        <v>5</v>
      </c>
      <c r="X237" s="30">
        <v>10</v>
      </c>
      <c r="Y237" s="28">
        <v>0</v>
      </c>
      <c r="Z237" s="29">
        <v>0</v>
      </c>
      <c r="AA237" s="30">
        <f t="shared" si="243"/>
        <v>0</v>
      </c>
      <c r="AB237" s="28">
        <v>300</v>
      </c>
      <c r="AC237" s="29">
        <v>200</v>
      </c>
      <c r="AD237" s="30">
        <f t="shared" si="244"/>
        <v>500</v>
      </c>
      <c r="AE237" s="28">
        <v>0</v>
      </c>
      <c r="AF237" s="29">
        <v>0</v>
      </c>
      <c r="AG237" s="30">
        <f t="shared" si="245"/>
        <v>0</v>
      </c>
      <c r="AH237" s="28">
        <v>0</v>
      </c>
      <c r="AI237" s="29">
        <v>0</v>
      </c>
      <c r="AJ237" s="30">
        <f t="shared" si="246"/>
        <v>0</v>
      </c>
      <c r="AK237" s="28">
        <v>0</v>
      </c>
      <c r="AL237" s="29">
        <v>0</v>
      </c>
      <c r="AM237" s="30">
        <f t="shared" si="247"/>
        <v>0</v>
      </c>
      <c r="AN237" s="28">
        <v>0</v>
      </c>
      <c r="AO237" s="29">
        <v>0</v>
      </c>
      <c r="AP237" s="30">
        <f t="shared" si="248"/>
        <v>0</v>
      </c>
      <c r="AQ237" s="28">
        <v>0</v>
      </c>
      <c r="AR237" s="29">
        <v>0</v>
      </c>
      <c r="AS237" s="30">
        <f t="shared" si="249"/>
        <v>0</v>
      </c>
      <c r="AT237" s="28">
        <v>0</v>
      </c>
      <c r="AU237" s="29">
        <v>0</v>
      </c>
      <c r="AV237" s="30">
        <f t="shared" si="250"/>
        <v>0</v>
      </c>
      <c r="AW237" s="28">
        <v>0</v>
      </c>
      <c r="AX237" s="29">
        <v>0</v>
      </c>
      <c r="AY237" s="30">
        <f t="shared" si="251"/>
        <v>0</v>
      </c>
      <c r="AZ237" s="28">
        <v>0</v>
      </c>
      <c r="BA237" s="29">
        <v>0</v>
      </c>
      <c r="BB237" s="30">
        <f t="shared" si="252"/>
        <v>0</v>
      </c>
      <c r="BC237" s="34">
        <v>30</v>
      </c>
      <c r="BD237" s="35">
        <v>30</v>
      </c>
      <c r="BE237" s="30">
        <f t="shared" si="253"/>
        <v>60</v>
      </c>
      <c r="BF237" s="28">
        <v>5</v>
      </c>
      <c r="BG237" s="29">
        <v>5</v>
      </c>
      <c r="BH237" s="30">
        <v>10</v>
      </c>
      <c r="BI237" s="28">
        <v>0</v>
      </c>
      <c r="BJ237" s="29">
        <v>0</v>
      </c>
      <c r="BK237" s="30">
        <f t="shared" si="254"/>
        <v>0</v>
      </c>
      <c r="BL237" s="28">
        <v>0</v>
      </c>
      <c r="BM237" s="29">
        <v>0</v>
      </c>
      <c r="BN237" s="30">
        <f t="shared" si="255"/>
        <v>0</v>
      </c>
      <c r="BO237" s="28">
        <v>0</v>
      </c>
      <c r="BP237" s="29">
        <v>0</v>
      </c>
      <c r="BQ237" s="30">
        <f t="shared" si="256"/>
        <v>0</v>
      </c>
      <c r="BR237" s="28">
        <v>0</v>
      </c>
      <c r="BS237" s="29">
        <v>0</v>
      </c>
      <c r="BT237" s="30">
        <f t="shared" si="257"/>
        <v>0</v>
      </c>
      <c r="BU237" s="28">
        <v>0</v>
      </c>
      <c r="BV237" s="29">
        <v>0</v>
      </c>
      <c r="BW237" s="30">
        <f t="shared" si="258"/>
        <v>0</v>
      </c>
    </row>
    <row r="238" spans="1:460">
      <c r="A238" s="283">
        <v>5</v>
      </c>
      <c r="B238" s="130" t="s">
        <v>216</v>
      </c>
      <c r="C238" s="77" t="s">
        <v>8</v>
      </c>
      <c r="D238" s="68">
        <f t="shared" si="236"/>
        <v>1340</v>
      </c>
      <c r="E238" s="68">
        <f t="shared" si="237"/>
        <v>1240</v>
      </c>
      <c r="F238" s="161">
        <f t="shared" si="238"/>
        <v>2580</v>
      </c>
      <c r="G238" s="28">
        <v>1000</v>
      </c>
      <c r="H238" s="29">
        <v>1000</v>
      </c>
      <c r="I238" s="171">
        <f t="shared" si="239"/>
        <v>2000</v>
      </c>
      <c r="J238" s="28">
        <v>0</v>
      </c>
      <c r="K238" s="29">
        <v>0</v>
      </c>
      <c r="L238" s="30">
        <f t="shared" si="240"/>
        <v>0</v>
      </c>
      <c r="M238" s="28">
        <v>0</v>
      </c>
      <c r="N238" s="29">
        <v>0</v>
      </c>
      <c r="O238" s="30">
        <f t="shared" si="241"/>
        <v>0</v>
      </c>
      <c r="P238" s="28">
        <v>0</v>
      </c>
      <c r="Q238" s="29">
        <v>0</v>
      </c>
      <c r="R238" s="30">
        <f t="shared" si="242"/>
        <v>0</v>
      </c>
      <c r="S238" s="28">
        <v>0</v>
      </c>
      <c r="T238" s="29">
        <v>0</v>
      </c>
      <c r="U238" s="30">
        <v>0</v>
      </c>
      <c r="V238" s="28">
        <v>5</v>
      </c>
      <c r="W238" s="29">
        <v>5</v>
      </c>
      <c r="X238" s="30">
        <v>10</v>
      </c>
      <c r="Y238" s="28">
        <v>0</v>
      </c>
      <c r="Z238" s="29">
        <v>0</v>
      </c>
      <c r="AA238" s="30">
        <f t="shared" si="243"/>
        <v>0</v>
      </c>
      <c r="AB238" s="28">
        <v>300</v>
      </c>
      <c r="AC238" s="29">
        <v>200</v>
      </c>
      <c r="AD238" s="30">
        <f t="shared" si="244"/>
        <v>500</v>
      </c>
      <c r="AE238" s="28">
        <v>0</v>
      </c>
      <c r="AF238" s="29">
        <v>0</v>
      </c>
      <c r="AG238" s="30">
        <f t="shared" si="245"/>
        <v>0</v>
      </c>
      <c r="AH238" s="28">
        <v>0</v>
      </c>
      <c r="AI238" s="29">
        <v>0</v>
      </c>
      <c r="AJ238" s="30">
        <f t="shared" si="246"/>
        <v>0</v>
      </c>
      <c r="AK238" s="28">
        <v>0</v>
      </c>
      <c r="AL238" s="29">
        <v>0</v>
      </c>
      <c r="AM238" s="30">
        <f t="shared" si="247"/>
        <v>0</v>
      </c>
      <c r="AN238" s="28">
        <v>0</v>
      </c>
      <c r="AO238" s="29">
        <v>0</v>
      </c>
      <c r="AP238" s="30">
        <f t="shared" si="248"/>
        <v>0</v>
      </c>
      <c r="AQ238" s="28">
        <v>0</v>
      </c>
      <c r="AR238" s="29">
        <v>0</v>
      </c>
      <c r="AS238" s="30">
        <f t="shared" si="249"/>
        <v>0</v>
      </c>
      <c r="AT238" s="28">
        <v>0</v>
      </c>
      <c r="AU238" s="29">
        <v>0</v>
      </c>
      <c r="AV238" s="30">
        <f t="shared" si="250"/>
        <v>0</v>
      </c>
      <c r="AW238" s="28">
        <v>0</v>
      </c>
      <c r="AX238" s="29">
        <v>0</v>
      </c>
      <c r="AY238" s="30">
        <f t="shared" si="251"/>
        <v>0</v>
      </c>
      <c r="AZ238" s="28">
        <v>0</v>
      </c>
      <c r="BA238" s="29">
        <v>0</v>
      </c>
      <c r="BB238" s="30">
        <f t="shared" si="252"/>
        <v>0</v>
      </c>
      <c r="BC238" s="40">
        <v>30</v>
      </c>
      <c r="BD238" s="41">
        <v>30</v>
      </c>
      <c r="BE238" s="30">
        <f t="shared" si="253"/>
        <v>60</v>
      </c>
      <c r="BF238" s="28">
        <v>5</v>
      </c>
      <c r="BG238" s="29">
        <v>5</v>
      </c>
      <c r="BH238" s="30">
        <v>10</v>
      </c>
      <c r="BI238" s="28">
        <v>0</v>
      </c>
      <c r="BJ238" s="29">
        <v>0</v>
      </c>
      <c r="BK238" s="30">
        <f t="shared" si="254"/>
        <v>0</v>
      </c>
      <c r="BL238" s="28">
        <v>0</v>
      </c>
      <c r="BM238" s="29">
        <v>0</v>
      </c>
      <c r="BN238" s="30">
        <f t="shared" si="255"/>
        <v>0</v>
      </c>
      <c r="BO238" s="28">
        <v>0</v>
      </c>
      <c r="BP238" s="29">
        <v>0</v>
      </c>
      <c r="BQ238" s="30">
        <f t="shared" si="256"/>
        <v>0</v>
      </c>
      <c r="BR238" s="28">
        <v>0</v>
      </c>
      <c r="BS238" s="29">
        <v>0</v>
      </c>
      <c r="BT238" s="30">
        <f t="shared" si="257"/>
        <v>0</v>
      </c>
      <c r="BU238" s="28">
        <v>0</v>
      </c>
      <c r="BV238" s="29">
        <v>0</v>
      </c>
      <c r="BW238" s="30">
        <f t="shared" si="258"/>
        <v>0</v>
      </c>
    </row>
    <row r="239" spans="1:460">
      <c r="A239" s="283">
        <v>6</v>
      </c>
      <c r="B239" s="130" t="s">
        <v>217</v>
      </c>
      <c r="C239" s="77" t="s">
        <v>8</v>
      </c>
      <c r="D239" s="68">
        <f t="shared" si="236"/>
        <v>65</v>
      </c>
      <c r="E239" s="68">
        <f t="shared" si="237"/>
        <v>65</v>
      </c>
      <c r="F239" s="161">
        <f t="shared" si="238"/>
        <v>130</v>
      </c>
      <c r="G239" s="28">
        <v>50</v>
      </c>
      <c r="H239" s="29">
        <v>50</v>
      </c>
      <c r="I239" s="171">
        <f t="shared" si="239"/>
        <v>100</v>
      </c>
      <c r="J239" s="28">
        <v>0</v>
      </c>
      <c r="K239" s="29">
        <v>0</v>
      </c>
      <c r="L239" s="30">
        <f t="shared" si="240"/>
        <v>0</v>
      </c>
      <c r="M239" s="28">
        <v>0</v>
      </c>
      <c r="N239" s="29">
        <v>0</v>
      </c>
      <c r="O239" s="30">
        <f t="shared" si="241"/>
        <v>0</v>
      </c>
      <c r="P239" s="28">
        <v>0</v>
      </c>
      <c r="Q239" s="29">
        <v>0</v>
      </c>
      <c r="R239" s="30">
        <f t="shared" si="242"/>
        <v>0</v>
      </c>
      <c r="S239" s="28">
        <v>0</v>
      </c>
      <c r="T239" s="29">
        <v>0</v>
      </c>
      <c r="U239" s="30">
        <v>0</v>
      </c>
      <c r="V239" s="28">
        <v>5</v>
      </c>
      <c r="W239" s="29">
        <v>5</v>
      </c>
      <c r="X239" s="30">
        <v>10</v>
      </c>
      <c r="Y239" s="28">
        <v>0</v>
      </c>
      <c r="Z239" s="29">
        <v>0</v>
      </c>
      <c r="AA239" s="30">
        <f t="shared" si="243"/>
        <v>0</v>
      </c>
      <c r="AB239" s="28">
        <v>0</v>
      </c>
      <c r="AC239" s="29">
        <v>0</v>
      </c>
      <c r="AD239" s="30">
        <f t="shared" si="244"/>
        <v>0</v>
      </c>
      <c r="AE239" s="28">
        <v>0</v>
      </c>
      <c r="AF239" s="29">
        <v>0</v>
      </c>
      <c r="AG239" s="30">
        <f t="shared" si="245"/>
        <v>0</v>
      </c>
      <c r="AH239" s="28">
        <v>0</v>
      </c>
      <c r="AI239" s="29">
        <v>0</v>
      </c>
      <c r="AJ239" s="30">
        <f t="shared" si="246"/>
        <v>0</v>
      </c>
      <c r="AK239" s="28">
        <v>0</v>
      </c>
      <c r="AL239" s="29">
        <v>0</v>
      </c>
      <c r="AM239" s="30">
        <f t="shared" si="247"/>
        <v>0</v>
      </c>
      <c r="AN239" s="28">
        <v>0</v>
      </c>
      <c r="AO239" s="29">
        <v>0</v>
      </c>
      <c r="AP239" s="30">
        <f t="shared" si="248"/>
        <v>0</v>
      </c>
      <c r="AQ239" s="28">
        <v>0</v>
      </c>
      <c r="AR239" s="29">
        <v>0</v>
      </c>
      <c r="AS239" s="30">
        <f t="shared" si="249"/>
        <v>0</v>
      </c>
      <c r="AT239" s="28">
        <v>0</v>
      </c>
      <c r="AU239" s="29">
        <v>0</v>
      </c>
      <c r="AV239" s="30">
        <f t="shared" si="250"/>
        <v>0</v>
      </c>
      <c r="AW239" s="28">
        <v>0</v>
      </c>
      <c r="AX239" s="29">
        <v>0</v>
      </c>
      <c r="AY239" s="30">
        <f t="shared" si="251"/>
        <v>0</v>
      </c>
      <c r="AZ239" s="28">
        <v>0</v>
      </c>
      <c r="BA239" s="29">
        <v>0</v>
      </c>
      <c r="BB239" s="30">
        <f t="shared" si="252"/>
        <v>0</v>
      </c>
      <c r="BC239" s="40">
        <v>0</v>
      </c>
      <c r="BD239" s="41">
        <v>0</v>
      </c>
      <c r="BE239" s="30">
        <f t="shared" si="253"/>
        <v>0</v>
      </c>
      <c r="BF239" s="28">
        <v>10</v>
      </c>
      <c r="BG239" s="29">
        <v>10</v>
      </c>
      <c r="BH239" s="30">
        <v>20</v>
      </c>
      <c r="BI239" s="28">
        <v>0</v>
      </c>
      <c r="BJ239" s="29">
        <v>0</v>
      </c>
      <c r="BK239" s="30">
        <f t="shared" si="254"/>
        <v>0</v>
      </c>
      <c r="BL239" s="28">
        <v>0</v>
      </c>
      <c r="BM239" s="29">
        <v>0</v>
      </c>
      <c r="BN239" s="30">
        <f t="shared" si="255"/>
        <v>0</v>
      </c>
      <c r="BO239" s="28">
        <v>0</v>
      </c>
      <c r="BP239" s="29">
        <v>0</v>
      </c>
      <c r="BQ239" s="30">
        <f t="shared" si="256"/>
        <v>0</v>
      </c>
      <c r="BR239" s="28">
        <v>0</v>
      </c>
      <c r="BS239" s="29">
        <v>0</v>
      </c>
      <c r="BT239" s="30">
        <f t="shared" si="257"/>
        <v>0</v>
      </c>
      <c r="BU239" s="28">
        <v>0</v>
      </c>
      <c r="BV239" s="29">
        <v>0</v>
      </c>
      <c r="BW239" s="30">
        <f t="shared" si="258"/>
        <v>0</v>
      </c>
    </row>
    <row r="240" spans="1:460">
      <c r="A240" s="283">
        <v>7</v>
      </c>
      <c r="B240" s="130" t="s">
        <v>218</v>
      </c>
      <c r="C240" s="77" t="s">
        <v>8</v>
      </c>
      <c r="D240" s="68">
        <f t="shared" si="236"/>
        <v>60</v>
      </c>
      <c r="E240" s="68">
        <f t="shared" si="237"/>
        <v>60</v>
      </c>
      <c r="F240" s="161">
        <f t="shared" si="238"/>
        <v>120</v>
      </c>
      <c r="G240" s="28">
        <v>50</v>
      </c>
      <c r="H240" s="29">
        <v>50</v>
      </c>
      <c r="I240" s="171">
        <f t="shared" si="239"/>
        <v>100</v>
      </c>
      <c r="J240" s="28">
        <v>0</v>
      </c>
      <c r="K240" s="29">
        <v>0</v>
      </c>
      <c r="L240" s="30">
        <f t="shared" si="240"/>
        <v>0</v>
      </c>
      <c r="M240" s="28">
        <v>0</v>
      </c>
      <c r="N240" s="29">
        <v>0</v>
      </c>
      <c r="O240" s="30">
        <f t="shared" si="241"/>
        <v>0</v>
      </c>
      <c r="P240" s="28">
        <v>0</v>
      </c>
      <c r="Q240" s="29">
        <v>0</v>
      </c>
      <c r="R240" s="30">
        <f t="shared" si="242"/>
        <v>0</v>
      </c>
      <c r="S240" s="28">
        <v>0</v>
      </c>
      <c r="T240" s="29">
        <v>0</v>
      </c>
      <c r="U240" s="30">
        <v>0</v>
      </c>
      <c r="V240" s="28">
        <v>10</v>
      </c>
      <c r="W240" s="29">
        <v>10</v>
      </c>
      <c r="X240" s="30">
        <v>20</v>
      </c>
      <c r="Y240" s="28">
        <v>0</v>
      </c>
      <c r="Z240" s="29">
        <v>0</v>
      </c>
      <c r="AA240" s="30">
        <f t="shared" si="243"/>
        <v>0</v>
      </c>
      <c r="AB240" s="28">
        <v>0</v>
      </c>
      <c r="AC240" s="29">
        <v>0</v>
      </c>
      <c r="AD240" s="30">
        <f t="shared" si="244"/>
        <v>0</v>
      </c>
      <c r="AE240" s="28">
        <v>0</v>
      </c>
      <c r="AF240" s="29">
        <v>0</v>
      </c>
      <c r="AG240" s="30">
        <f t="shared" si="245"/>
        <v>0</v>
      </c>
      <c r="AH240" s="28">
        <v>0</v>
      </c>
      <c r="AI240" s="29">
        <v>0</v>
      </c>
      <c r="AJ240" s="30">
        <f t="shared" si="246"/>
        <v>0</v>
      </c>
      <c r="AK240" s="28">
        <v>0</v>
      </c>
      <c r="AL240" s="29">
        <v>0</v>
      </c>
      <c r="AM240" s="30">
        <f t="shared" si="247"/>
        <v>0</v>
      </c>
      <c r="AN240" s="28">
        <v>0</v>
      </c>
      <c r="AO240" s="29">
        <v>0</v>
      </c>
      <c r="AP240" s="30">
        <f t="shared" si="248"/>
        <v>0</v>
      </c>
      <c r="AQ240" s="28">
        <v>0</v>
      </c>
      <c r="AR240" s="29">
        <v>0</v>
      </c>
      <c r="AS240" s="30">
        <f t="shared" si="249"/>
        <v>0</v>
      </c>
      <c r="AT240" s="28">
        <v>0</v>
      </c>
      <c r="AU240" s="29">
        <v>0</v>
      </c>
      <c r="AV240" s="30">
        <f t="shared" si="250"/>
        <v>0</v>
      </c>
      <c r="AW240" s="28">
        <v>0</v>
      </c>
      <c r="AX240" s="29">
        <v>0</v>
      </c>
      <c r="AY240" s="30">
        <f t="shared" si="251"/>
        <v>0</v>
      </c>
      <c r="AZ240" s="28">
        <v>0</v>
      </c>
      <c r="BA240" s="29">
        <v>0</v>
      </c>
      <c r="BB240" s="30">
        <f t="shared" si="252"/>
        <v>0</v>
      </c>
      <c r="BC240" s="28">
        <v>0</v>
      </c>
      <c r="BD240" s="29">
        <v>0</v>
      </c>
      <c r="BE240" s="30">
        <f t="shared" si="253"/>
        <v>0</v>
      </c>
      <c r="BF240" s="28">
        <v>0</v>
      </c>
      <c r="BG240" s="29">
        <v>0</v>
      </c>
      <c r="BH240" s="30">
        <v>0</v>
      </c>
      <c r="BI240" s="28">
        <v>0</v>
      </c>
      <c r="BJ240" s="29">
        <v>0</v>
      </c>
      <c r="BK240" s="30">
        <f t="shared" si="254"/>
        <v>0</v>
      </c>
      <c r="BL240" s="28">
        <v>0</v>
      </c>
      <c r="BM240" s="29">
        <v>0</v>
      </c>
      <c r="BN240" s="30">
        <f t="shared" si="255"/>
        <v>0</v>
      </c>
      <c r="BO240" s="28">
        <v>0</v>
      </c>
      <c r="BP240" s="29">
        <v>0</v>
      </c>
      <c r="BQ240" s="30">
        <f t="shared" si="256"/>
        <v>0</v>
      </c>
      <c r="BR240" s="28">
        <v>0</v>
      </c>
      <c r="BS240" s="29">
        <v>0</v>
      </c>
      <c r="BT240" s="30">
        <f t="shared" si="257"/>
        <v>0</v>
      </c>
      <c r="BU240" s="28">
        <v>0</v>
      </c>
      <c r="BV240" s="29">
        <v>0</v>
      </c>
      <c r="BW240" s="30">
        <f t="shared" si="258"/>
        <v>0</v>
      </c>
    </row>
    <row r="241" spans="1:460" s="1" customFormat="1" ht="15.75" thickBot="1">
      <c r="A241" s="263"/>
      <c r="B241" s="264"/>
      <c r="C241" s="265"/>
      <c r="D241" s="266"/>
      <c r="E241" s="266"/>
      <c r="F241" s="267"/>
      <c r="G241" s="47"/>
      <c r="H241" s="48"/>
      <c r="I241" s="232"/>
      <c r="J241" s="47"/>
      <c r="K241" s="48"/>
      <c r="L241" s="46"/>
      <c r="M241" s="47"/>
      <c r="N241" s="48"/>
      <c r="O241" s="184"/>
      <c r="P241" s="47"/>
      <c r="Q241" s="48"/>
      <c r="R241" s="184"/>
      <c r="S241" s="47"/>
      <c r="T241" s="48"/>
      <c r="U241" s="184"/>
      <c r="V241" s="47"/>
      <c r="W241" s="48"/>
      <c r="X241" s="184"/>
      <c r="Y241" s="47"/>
      <c r="Z241" s="48"/>
      <c r="AA241" s="184"/>
      <c r="AB241" s="47"/>
      <c r="AC241" s="48"/>
      <c r="AD241" s="184"/>
      <c r="AE241" s="47"/>
      <c r="AF241" s="48"/>
      <c r="AG241" s="46"/>
      <c r="AH241" s="47"/>
      <c r="AI241" s="48"/>
      <c r="AJ241" s="46"/>
      <c r="AK241" s="47"/>
      <c r="AL241" s="48"/>
      <c r="AM241" s="184"/>
      <c r="AN241" s="47"/>
      <c r="AO241" s="48"/>
      <c r="AP241" s="192"/>
      <c r="AQ241" s="47"/>
      <c r="AR241" s="48"/>
      <c r="AS241" s="184"/>
      <c r="AT241" s="47"/>
      <c r="AU241" s="48"/>
      <c r="AV241" s="184"/>
      <c r="AW241" s="44"/>
      <c r="AX241" s="45"/>
      <c r="AY241" s="46"/>
      <c r="AZ241" s="47"/>
      <c r="BA241" s="48"/>
      <c r="BB241" s="184"/>
      <c r="BC241" s="47"/>
      <c r="BD241" s="48"/>
      <c r="BE241" s="184"/>
      <c r="BF241" s="47"/>
      <c r="BG241" s="48"/>
      <c r="BH241" s="46"/>
      <c r="BI241" s="44"/>
      <c r="BJ241" s="45"/>
      <c r="BK241" s="46"/>
      <c r="BL241" s="47"/>
      <c r="BM241" s="48"/>
      <c r="BN241" s="184"/>
      <c r="BO241" s="47"/>
      <c r="BP241" s="48"/>
      <c r="BQ241" s="184"/>
      <c r="BR241" s="47"/>
      <c r="BS241" s="48"/>
      <c r="BT241" s="184"/>
      <c r="BU241" s="47"/>
      <c r="BV241" s="48"/>
      <c r="BW241" s="184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16"/>
      <c r="EJ241" s="18"/>
      <c r="EK241" s="18"/>
      <c r="EL241" s="18"/>
      <c r="EM241" s="18"/>
      <c r="EN241" s="18"/>
      <c r="EO241" s="18"/>
      <c r="EP241" s="18"/>
      <c r="EQ241" s="18"/>
      <c r="ER241" s="18"/>
      <c r="ES241" s="18"/>
      <c r="ET241" s="18"/>
      <c r="EU241" s="18"/>
      <c r="EV241" s="18"/>
      <c r="EW241" s="18"/>
      <c r="EX241" s="18"/>
      <c r="EY241" s="18"/>
      <c r="EZ241" s="18"/>
      <c r="FA241" s="18"/>
      <c r="FB241" s="18"/>
      <c r="FC241" s="18"/>
      <c r="FD241" s="18"/>
      <c r="FE241" s="18"/>
      <c r="FF241" s="18"/>
      <c r="FG241" s="18"/>
      <c r="FH241" s="18"/>
      <c r="FI241" s="18"/>
      <c r="FJ241" s="18"/>
      <c r="FK241" s="18"/>
      <c r="FL241" s="18"/>
      <c r="FM241" s="18"/>
      <c r="FN241" s="18"/>
      <c r="FO241" s="18"/>
      <c r="FP241" s="18"/>
      <c r="FQ241" s="18"/>
      <c r="FR241" s="18"/>
      <c r="FS241" s="18"/>
      <c r="FT241" s="18"/>
      <c r="FU241" s="18"/>
      <c r="FV241" s="18"/>
      <c r="FW241" s="18"/>
      <c r="FX241" s="18"/>
      <c r="FY241" s="18"/>
      <c r="FZ241" s="18"/>
      <c r="GA241" s="18"/>
      <c r="GB241" s="18"/>
      <c r="GC241" s="18"/>
      <c r="GD241" s="18"/>
      <c r="GE241" s="18"/>
      <c r="GF241" s="18"/>
      <c r="GG241" s="18"/>
      <c r="GH241" s="18"/>
      <c r="GI241" s="18"/>
      <c r="GJ241" s="18"/>
      <c r="GK241" s="18"/>
      <c r="GL241" s="18"/>
      <c r="GM241" s="18"/>
      <c r="GN241" s="18"/>
      <c r="GO241" s="18"/>
      <c r="GP241" s="18"/>
      <c r="GQ241" s="18"/>
      <c r="GR241" s="18"/>
      <c r="GS241" s="18"/>
      <c r="GT241" s="18"/>
      <c r="GU241" s="18"/>
      <c r="GV241" s="18"/>
      <c r="GW241" s="18"/>
      <c r="GX241" s="18"/>
      <c r="GY241" s="18"/>
      <c r="GZ241" s="18"/>
      <c r="HA241" s="18"/>
      <c r="HB241" s="18"/>
      <c r="HC241" s="18"/>
      <c r="HD241" s="18"/>
      <c r="HE241" s="18"/>
      <c r="HF241" s="18"/>
      <c r="HG241" s="18"/>
      <c r="HH241" s="18"/>
      <c r="HI241" s="18"/>
      <c r="HJ241" s="18"/>
      <c r="HK241" s="18"/>
      <c r="HL241" s="18"/>
      <c r="HM241" s="18"/>
      <c r="HN241" s="18"/>
      <c r="HO241" s="18"/>
      <c r="HP241" s="18"/>
      <c r="HQ241" s="18"/>
      <c r="HR241" s="18"/>
      <c r="HS241" s="18"/>
      <c r="HT241" s="18"/>
      <c r="HU241" s="18"/>
      <c r="HV241" s="18"/>
      <c r="HW241" s="18"/>
      <c r="HX241" s="18"/>
      <c r="HY241" s="18"/>
      <c r="HZ241" s="18"/>
      <c r="IA241" s="18"/>
      <c r="IB241" s="18"/>
      <c r="IC241" s="18"/>
      <c r="ID241" s="18"/>
      <c r="IE241" s="18"/>
      <c r="IF241" s="18"/>
      <c r="IG241" s="18"/>
      <c r="IH241" s="18"/>
      <c r="II241" s="18"/>
      <c r="IJ241" s="18"/>
      <c r="IK241" s="18"/>
      <c r="IL241" s="18"/>
      <c r="IM241" s="18"/>
      <c r="IN241" s="18"/>
      <c r="IO241" s="18"/>
      <c r="IP241" s="18"/>
      <c r="IQ241" s="18"/>
      <c r="IR241" s="18"/>
      <c r="IS241" s="18"/>
      <c r="IT241" s="18"/>
      <c r="IU241" s="18"/>
      <c r="IV241" s="18"/>
      <c r="IW241" s="18"/>
      <c r="IX241" s="18"/>
      <c r="IY241" s="18"/>
      <c r="IZ241" s="18"/>
      <c r="JA241" s="18"/>
      <c r="JB241" s="18"/>
      <c r="JC241" s="18"/>
      <c r="JD241" s="18"/>
      <c r="JE241" s="12"/>
      <c r="JF241" s="12"/>
      <c r="JG241" s="12"/>
      <c r="JH241" s="12"/>
      <c r="JI241" s="12"/>
      <c r="JJ241" s="12"/>
      <c r="JK241" s="12"/>
      <c r="JL241" s="12"/>
      <c r="JM241" s="12"/>
      <c r="JN241" s="12"/>
      <c r="JO241" s="12"/>
      <c r="JP241" s="12"/>
      <c r="JQ241" s="12"/>
      <c r="JR241" s="12"/>
      <c r="JS241" s="12"/>
      <c r="JT241" s="12"/>
      <c r="JU241" s="12"/>
      <c r="JV241" s="12"/>
      <c r="JW241" s="12"/>
      <c r="JX241" s="12"/>
      <c r="JY241" s="12"/>
      <c r="JZ241" s="12"/>
      <c r="KA241" s="12"/>
      <c r="KB241" s="12"/>
      <c r="KC241" s="12"/>
      <c r="KD241" s="12"/>
      <c r="KE241" s="12"/>
      <c r="KF241" s="12"/>
      <c r="KG241" s="12"/>
      <c r="KH241" s="12"/>
      <c r="KI241" s="12"/>
      <c r="KJ241" s="12"/>
      <c r="KK241" s="12"/>
      <c r="KL241" s="12"/>
      <c r="KM241" s="12"/>
      <c r="KN241" s="12"/>
      <c r="KO241" s="12"/>
      <c r="KP241" s="12"/>
      <c r="KQ241" s="12"/>
      <c r="KR241" s="12"/>
      <c r="KS241" s="12"/>
      <c r="KT241" s="12"/>
      <c r="KU241" s="12"/>
      <c r="KV241" s="12"/>
      <c r="KW241" s="12"/>
      <c r="KX241" s="12"/>
      <c r="KY241" s="12"/>
      <c r="KZ241" s="12"/>
      <c r="LA241" s="12"/>
      <c r="LB241" s="12"/>
      <c r="LC241" s="12"/>
      <c r="LD241" s="12"/>
      <c r="LE241" s="12"/>
      <c r="LF241" s="12"/>
      <c r="LG241" s="12"/>
      <c r="LH241" s="12"/>
      <c r="LI241" s="12"/>
      <c r="LJ241" s="12"/>
      <c r="LK241" s="12"/>
      <c r="LL241" s="12"/>
      <c r="LM241" s="12"/>
      <c r="LN241" s="12"/>
      <c r="LO241" s="12"/>
      <c r="LP241" s="12"/>
      <c r="LQ241" s="12"/>
      <c r="LR241" s="12"/>
      <c r="LS241" s="12"/>
      <c r="LT241" s="12"/>
      <c r="LU241" s="12"/>
      <c r="LV241" s="12"/>
      <c r="LW241" s="12"/>
      <c r="LX241" s="12"/>
      <c r="LY241" s="12"/>
      <c r="LZ241" s="12"/>
      <c r="MA241" s="12"/>
      <c r="MB241" s="12"/>
      <c r="MC241" s="12"/>
      <c r="MD241" s="12"/>
      <c r="ME241" s="12"/>
      <c r="MF241" s="12"/>
      <c r="MG241" s="12"/>
      <c r="MH241" s="12"/>
      <c r="MI241" s="12"/>
      <c r="MJ241" s="12"/>
      <c r="MK241" s="12"/>
      <c r="ML241" s="12"/>
      <c r="MM241" s="12"/>
      <c r="MN241" s="12"/>
      <c r="MO241" s="12"/>
      <c r="MP241" s="12"/>
      <c r="MQ241" s="12"/>
      <c r="MR241" s="12"/>
      <c r="MS241" s="12"/>
      <c r="MT241" s="12"/>
      <c r="MU241" s="12"/>
      <c r="MV241" s="12"/>
      <c r="MW241" s="12"/>
      <c r="MX241" s="12"/>
      <c r="MY241" s="12"/>
      <c r="MZ241" s="12"/>
      <c r="NA241" s="12"/>
      <c r="NB241" s="12"/>
      <c r="NC241" s="12"/>
      <c r="ND241" s="12"/>
      <c r="NE241" s="12"/>
      <c r="NF241" s="12"/>
      <c r="NG241" s="12"/>
      <c r="NH241" s="12"/>
      <c r="NI241" s="12"/>
      <c r="NJ241" s="12"/>
      <c r="NK241" s="12"/>
      <c r="NL241" s="12"/>
      <c r="NM241" s="12"/>
      <c r="NN241" s="12"/>
      <c r="NO241" s="12"/>
      <c r="NP241" s="12"/>
      <c r="NQ241" s="12"/>
      <c r="NR241" s="12"/>
      <c r="NS241" s="12"/>
      <c r="NT241" s="12"/>
      <c r="NU241" s="12"/>
      <c r="NV241" s="12"/>
      <c r="NW241" s="12"/>
      <c r="NX241" s="12"/>
      <c r="NY241" s="12"/>
      <c r="NZ241" s="12"/>
      <c r="OA241" s="12"/>
      <c r="OB241" s="12"/>
      <c r="OC241" s="12"/>
      <c r="OD241" s="12"/>
      <c r="OE241" s="12"/>
      <c r="OF241" s="12"/>
      <c r="OG241" s="12"/>
      <c r="OH241" s="12"/>
      <c r="OI241" s="12"/>
      <c r="OJ241" s="12"/>
      <c r="OK241" s="12"/>
      <c r="OL241" s="12"/>
      <c r="OM241" s="12"/>
      <c r="ON241"/>
      <c r="OO241"/>
      <c r="OP241"/>
      <c r="OQ241"/>
      <c r="OR241"/>
      <c r="OS241"/>
      <c r="OT241"/>
      <c r="OU241"/>
      <c r="OV241"/>
      <c r="OW241"/>
      <c r="OX241"/>
      <c r="OY241"/>
      <c r="OZ241"/>
      <c r="PA241"/>
      <c r="PB241"/>
      <c r="PC241"/>
      <c r="PD241"/>
      <c r="PE241"/>
      <c r="PF241"/>
      <c r="PG241"/>
      <c r="PH241"/>
      <c r="PI241"/>
      <c r="PJ241"/>
      <c r="PK241"/>
      <c r="PL241"/>
      <c r="PM241"/>
      <c r="PN241"/>
      <c r="PO241"/>
      <c r="PP241"/>
      <c r="PQ241"/>
      <c r="PR241"/>
      <c r="PS241"/>
      <c r="PT241"/>
      <c r="PU241"/>
      <c r="PV241"/>
      <c r="PW241"/>
      <c r="PX241"/>
      <c r="PY241"/>
      <c r="PZ241"/>
      <c r="QA241"/>
      <c r="QB241"/>
      <c r="QC241"/>
      <c r="QD241"/>
      <c r="QE241"/>
      <c r="QF241"/>
      <c r="QG241"/>
      <c r="QH241"/>
      <c r="QI241"/>
      <c r="QJ241"/>
      <c r="QK241"/>
      <c r="QL241"/>
      <c r="QM241"/>
      <c r="QN241"/>
      <c r="QO241"/>
      <c r="QP241"/>
      <c r="QQ241"/>
      <c r="QR241"/>
    </row>
    <row r="242" spans="1:460" s="21" customFormat="1" ht="15.75" thickBot="1">
      <c r="A242" s="235"/>
      <c r="B242" s="236"/>
      <c r="C242" s="237"/>
      <c r="D242" s="238"/>
      <c r="E242" s="238"/>
      <c r="F242" s="239"/>
      <c r="G242" s="83"/>
      <c r="H242" s="84"/>
      <c r="I242" s="240"/>
      <c r="J242" s="83"/>
      <c r="K242" s="84"/>
      <c r="L242" s="85"/>
      <c r="M242" s="83"/>
      <c r="N242" s="84"/>
      <c r="O242" s="85"/>
      <c r="P242" s="83"/>
      <c r="Q242" s="84"/>
      <c r="R242" s="85"/>
      <c r="S242" s="83"/>
      <c r="T242" s="84"/>
      <c r="U242" s="85"/>
      <c r="V242" s="83"/>
      <c r="W242" s="84"/>
      <c r="X242" s="85"/>
      <c r="Y242" s="83"/>
      <c r="Z242" s="84"/>
      <c r="AA242" s="85"/>
      <c r="AB242" s="83"/>
      <c r="AC242" s="84"/>
      <c r="AD242" s="85"/>
      <c r="AE242" s="83"/>
      <c r="AF242" s="84"/>
      <c r="AG242" s="85"/>
      <c r="AH242" s="83"/>
      <c r="AI242" s="84"/>
      <c r="AJ242" s="85"/>
      <c r="AK242" s="83"/>
      <c r="AL242" s="84"/>
      <c r="AM242" s="85"/>
      <c r="AN242" s="83"/>
      <c r="AO242" s="84"/>
      <c r="AP242" s="85"/>
      <c r="AQ242" s="83"/>
      <c r="AR242" s="84"/>
      <c r="AS242" s="85"/>
      <c r="AT242" s="83"/>
      <c r="AU242" s="84"/>
      <c r="AV242" s="85"/>
      <c r="AW242" s="83"/>
      <c r="AX242" s="84"/>
      <c r="AY242" s="85"/>
      <c r="AZ242" s="83"/>
      <c r="BA242" s="84"/>
      <c r="BB242" s="85"/>
      <c r="BC242" s="83"/>
      <c r="BD242" s="84"/>
      <c r="BE242" s="85"/>
      <c r="BF242" s="83"/>
      <c r="BG242" s="84"/>
      <c r="BH242" s="85"/>
      <c r="BI242" s="83"/>
      <c r="BJ242" s="84"/>
      <c r="BK242" s="85"/>
      <c r="BL242" s="83"/>
      <c r="BM242" s="84"/>
      <c r="BN242" s="85"/>
      <c r="BO242" s="83"/>
      <c r="BP242" s="84"/>
      <c r="BQ242" s="85"/>
      <c r="BR242" s="83"/>
      <c r="BS242" s="84"/>
      <c r="BT242" s="85"/>
      <c r="BU242" s="83"/>
      <c r="BV242" s="84"/>
      <c r="BW242" s="85"/>
      <c r="BX242" s="7"/>
      <c r="BY242" s="7"/>
      <c r="BZ242" s="7"/>
      <c r="CA242" s="7"/>
      <c r="CB242" s="7"/>
      <c r="CC242" s="7"/>
      <c r="CD242" s="7"/>
      <c r="CE242" s="7"/>
      <c r="CF242" s="7"/>
      <c r="CG242" s="7"/>
      <c r="CH242" s="7"/>
      <c r="CI242" s="7"/>
      <c r="CJ242" s="7"/>
      <c r="CK242" s="7"/>
      <c r="CL242" s="7"/>
      <c r="CM242" s="7"/>
      <c r="CN242" s="7"/>
      <c r="CO242" s="7"/>
      <c r="CP242" s="7"/>
      <c r="CQ242" s="7"/>
      <c r="CR242" s="7"/>
      <c r="CS242" s="7"/>
      <c r="CT242" s="7"/>
      <c r="CU242" s="7"/>
      <c r="CV242" s="7"/>
      <c r="CW242" s="7"/>
      <c r="CX242" s="7"/>
      <c r="CY242" s="7"/>
      <c r="CZ242" s="7"/>
      <c r="DA242" s="7"/>
      <c r="DB242" s="7"/>
      <c r="DC242" s="7"/>
      <c r="DD242" s="7"/>
      <c r="DE242" s="7"/>
      <c r="DF242" s="7"/>
      <c r="DG242" s="7"/>
      <c r="DH242" s="7"/>
      <c r="DI242" s="7"/>
      <c r="DJ242" s="7"/>
      <c r="DK242" s="7"/>
      <c r="DL242" s="7"/>
      <c r="DM242" s="7"/>
      <c r="DN242" s="7"/>
      <c r="DO242" s="7"/>
      <c r="DP242" s="7"/>
      <c r="DQ242" s="7"/>
      <c r="DR242" s="7"/>
      <c r="DS242" s="7"/>
      <c r="DT242" s="7"/>
      <c r="DU242" s="7"/>
      <c r="DV242" s="7"/>
      <c r="DW242" s="7"/>
      <c r="DX242" s="7"/>
      <c r="DY242" s="7"/>
      <c r="DZ242" s="7"/>
      <c r="EA242" s="7"/>
      <c r="EB242" s="7"/>
      <c r="EC242" s="7"/>
      <c r="ED242" s="7"/>
      <c r="EE242" s="7"/>
      <c r="EF242" s="7"/>
      <c r="EG242" s="7"/>
      <c r="EH242" s="7"/>
      <c r="EI242" s="7"/>
      <c r="EJ242" s="13"/>
      <c r="EK242" s="13"/>
      <c r="EL242" s="13"/>
      <c r="EM242" s="13"/>
      <c r="EN242" s="13"/>
      <c r="EO242" s="13"/>
      <c r="EP242" s="13"/>
      <c r="EQ242" s="13"/>
      <c r="ER242" s="13"/>
      <c r="ES242" s="13"/>
      <c r="ET242" s="13"/>
      <c r="EU242" s="13"/>
      <c r="EV242" s="13"/>
      <c r="EW242" s="13"/>
      <c r="EX242" s="13"/>
      <c r="EY242" s="13"/>
      <c r="EZ242" s="13"/>
      <c r="FA242" s="13"/>
      <c r="FB242" s="13"/>
      <c r="FC242" s="13"/>
      <c r="FD242" s="13"/>
      <c r="FE242" s="13"/>
      <c r="FF242" s="13"/>
      <c r="FG242" s="13"/>
      <c r="FH242" s="13"/>
      <c r="FI242" s="13"/>
      <c r="FJ242" s="13"/>
      <c r="FK242" s="13"/>
      <c r="FL242" s="13"/>
      <c r="FM242" s="13"/>
      <c r="FN242" s="13"/>
      <c r="FO242" s="13"/>
      <c r="FP242" s="13"/>
      <c r="FQ242" s="13"/>
      <c r="FR242" s="13"/>
      <c r="FS242" s="13"/>
      <c r="FT242" s="13"/>
      <c r="FU242" s="13"/>
      <c r="FV242" s="13"/>
      <c r="FW242" s="13"/>
      <c r="FX242" s="13"/>
      <c r="FY242" s="13"/>
      <c r="FZ242" s="13"/>
      <c r="GA242" s="13"/>
      <c r="GB242" s="13"/>
      <c r="GC242" s="13"/>
      <c r="GD242" s="13"/>
      <c r="GE242" s="13"/>
      <c r="GF242" s="13"/>
      <c r="GG242" s="13"/>
      <c r="GH242" s="13"/>
      <c r="GI242" s="13"/>
      <c r="GJ242" s="13"/>
      <c r="GK242" s="13"/>
      <c r="GL242" s="13"/>
      <c r="GM242" s="13"/>
      <c r="GN242" s="13"/>
      <c r="GO242" s="13"/>
      <c r="GP242" s="13"/>
      <c r="GQ242" s="13"/>
      <c r="GR242" s="13"/>
      <c r="GS242" s="13"/>
      <c r="GT242" s="13"/>
      <c r="GU242" s="13"/>
      <c r="GV242" s="13"/>
      <c r="GW242" s="13"/>
      <c r="GX242" s="13"/>
      <c r="GY242" s="13"/>
      <c r="GZ242" s="13"/>
      <c r="HA242" s="13"/>
      <c r="HB242" s="13"/>
      <c r="HC242" s="13"/>
      <c r="HD242" s="13"/>
      <c r="HE242" s="13"/>
      <c r="HF242" s="13"/>
      <c r="HG242" s="13"/>
      <c r="HH242" s="13"/>
      <c r="HI242" s="13"/>
      <c r="HJ242" s="13"/>
      <c r="HK242" s="13"/>
      <c r="HL242" s="13"/>
      <c r="HM242" s="13"/>
      <c r="HN242" s="13"/>
      <c r="HO242" s="13"/>
      <c r="HP242" s="13"/>
      <c r="HQ242" s="13"/>
      <c r="HR242" s="13"/>
      <c r="HS242" s="13"/>
      <c r="HT242" s="13"/>
      <c r="HU242" s="13"/>
      <c r="HV242" s="13"/>
      <c r="HW242" s="13"/>
      <c r="HX242" s="13"/>
      <c r="HY242" s="13"/>
      <c r="HZ242" s="13"/>
      <c r="IA242" s="13"/>
      <c r="IB242" s="13"/>
      <c r="IC242" s="13"/>
      <c r="ID242" s="13"/>
      <c r="IE242" s="13"/>
      <c r="IF242" s="13"/>
      <c r="IG242" s="13"/>
      <c r="IH242" s="13"/>
      <c r="II242" s="13"/>
      <c r="IJ242" s="13"/>
      <c r="IK242" s="13"/>
      <c r="IL242" s="13"/>
      <c r="IM242" s="13"/>
      <c r="IN242" s="13"/>
      <c r="IO242" s="13"/>
      <c r="IP242" s="13"/>
      <c r="IQ242" s="13"/>
      <c r="IR242" s="13"/>
      <c r="IS242" s="13"/>
      <c r="IT242" s="13"/>
      <c r="IU242" s="13"/>
      <c r="IV242" s="13"/>
      <c r="IW242" s="13"/>
      <c r="IX242" s="13"/>
      <c r="IY242" s="13"/>
      <c r="IZ242" s="13"/>
      <c r="JA242" s="13"/>
      <c r="JB242" s="13"/>
      <c r="JC242" s="13"/>
      <c r="JD242" s="13"/>
      <c r="JE242" s="2"/>
      <c r="JF242" s="2"/>
      <c r="JG242" s="2"/>
      <c r="JH242" s="2"/>
      <c r="JI242" s="2"/>
      <c r="JJ242" s="2"/>
      <c r="JK242" s="2"/>
      <c r="JL242" s="2"/>
      <c r="JM242" s="2"/>
      <c r="JN242" s="2"/>
      <c r="JO242" s="2"/>
      <c r="JP242" s="2"/>
      <c r="JQ242" s="2"/>
      <c r="JR242" s="2"/>
      <c r="JS242" s="2"/>
      <c r="JT242" s="2"/>
      <c r="JU242" s="2"/>
      <c r="JV242" s="2"/>
      <c r="JW242" s="2"/>
      <c r="JX242" s="2"/>
      <c r="JY242" s="2"/>
      <c r="JZ242" s="2"/>
      <c r="KA242" s="2"/>
      <c r="KB242" s="2"/>
      <c r="KC242" s="2"/>
      <c r="KD242" s="2"/>
      <c r="KE242" s="2"/>
      <c r="KF242" s="2"/>
      <c r="KG242" s="2"/>
      <c r="KH242" s="2"/>
      <c r="KI242" s="2"/>
      <c r="KJ242" s="2"/>
      <c r="KK242" s="2"/>
      <c r="KL242" s="2"/>
      <c r="KM242" s="2"/>
      <c r="KN242" s="2"/>
      <c r="KO242" s="2"/>
      <c r="KP242" s="2"/>
      <c r="KQ242" s="2"/>
      <c r="KR242" s="2"/>
      <c r="KS242" s="2"/>
      <c r="KT242" s="2"/>
      <c r="KU242" s="2"/>
      <c r="KV242" s="2"/>
      <c r="KW242" s="2"/>
      <c r="KX242" s="2"/>
      <c r="KY242" s="2"/>
      <c r="KZ242" s="2"/>
      <c r="LA242" s="2"/>
      <c r="LB242" s="2"/>
      <c r="LC242" s="2"/>
      <c r="LD242" s="2"/>
      <c r="LE242" s="2"/>
      <c r="LF242" s="2"/>
      <c r="LG242" s="2"/>
      <c r="LH242" s="2"/>
      <c r="LI242" s="2"/>
      <c r="LJ242" s="2"/>
      <c r="LK242" s="2"/>
      <c r="LL242" s="2"/>
      <c r="LM242" s="2"/>
      <c r="LN242" s="2"/>
      <c r="LO242" s="2"/>
      <c r="LP242" s="2"/>
      <c r="LQ242" s="2"/>
      <c r="LR242" s="2"/>
      <c r="LS242" s="2"/>
      <c r="LT242" s="2"/>
      <c r="LU242" s="2"/>
      <c r="LV242" s="2"/>
      <c r="LW242" s="2"/>
      <c r="LX242" s="2"/>
      <c r="LY242" s="2"/>
      <c r="LZ242" s="2"/>
      <c r="MA242" s="2"/>
      <c r="MB242" s="2"/>
      <c r="MC242" s="2"/>
      <c r="MD242" s="2"/>
      <c r="ME242" s="2"/>
      <c r="MF242" s="2"/>
      <c r="MG242" s="2"/>
      <c r="MH242" s="2"/>
      <c r="MI242" s="2"/>
      <c r="MJ242" s="2"/>
      <c r="MK242" s="2"/>
      <c r="ML242" s="2"/>
      <c r="MM242" s="2"/>
      <c r="MN242" s="2"/>
      <c r="MO242" s="2"/>
      <c r="MP242" s="2"/>
      <c r="MQ242" s="2"/>
      <c r="MR242" s="2"/>
      <c r="MS242" s="2"/>
      <c r="MT242" s="2"/>
      <c r="MU242" s="2"/>
      <c r="MV242" s="2"/>
      <c r="MW242" s="2"/>
      <c r="MX242" s="2"/>
      <c r="MY242" s="2"/>
      <c r="MZ242" s="2"/>
      <c r="NA242" s="2"/>
      <c r="NB242" s="2"/>
      <c r="NC242" s="2"/>
      <c r="ND242" s="2"/>
      <c r="NE242" s="2"/>
      <c r="NF242" s="2"/>
      <c r="NG242" s="2"/>
      <c r="NH242" s="2"/>
      <c r="NI242" s="2"/>
      <c r="NJ242" s="2"/>
      <c r="NK242" s="2"/>
      <c r="NL242" s="2"/>
      <c r="NM242" s="2"/>
      <c r="NN242" s="2"/>
      <c r="NO242" s="2"/>
      <c r="NP242" s="2"/>
      <c r="NQ242" s="2"/>
      <c r="NR242" s="2"/>
      <c r="NS242" s="2"/>
      <c r="NT242" s="2"/>
      <c r="NU242" s="2"/>
      <c r="NV242" s="2"/>
      <c r="NW242" s="2"/>
      <c r="NX242" s="2"/>
      <c r="NY242" s="2"/>
      <c r="NZ242" s="2"/>
      <c r="OA242" s="2"/>
      <c r="OB242" s="2"/>
      <c r="OC242" s="2"/>
      <c r="OD242" s="2"/>
      <c r="OE242" s="2"/>
      <c r="OF242" s="2"/>
      <c r="OG242" s="2"/>
      <c r="OH242" s="2"/>
      <c r="OI242" s="2"/>
      <c r="OJ242" s="2"/>
      <c r="OK242" s="2"/>
      <c r="OL242" s="2"/>
      <c r="OM242" s="2"/>
    </row>
    <row r="243" spans="1:460" s="21" customFormat="1">
      <c r="A243" s="300" t="s">
        <v>256</v>
      </c>
      <c r="B243" s="301"/>
      <c r="C243" s="301"/>
      <c r="D243" s="301"/>
      <c r="E243" s="301"/>
      <c r="F243" s="302"/>
      <c r="G243" s="244"/>
      <c r="H243" s="245"/>
      <c r="I243" s="246"/>
      <c r="J243" s="244"/>
      <c r="K243" s="245"/>
      <c r="L243" s="247"/>
      <c r="M243" s="244"/>
      <c r="N243" s="245"/>
      <c r="O243" s="247"/>
      <c r="P243" s="244"/>
      <c r="Q243" s="245"/>
      <c r="R243" s="247"/>
      <c r="S243" s="244"/>
      <c r="T243" s="245"/>
      <c r="U243" s="247"/>
      <c r="V243" s="244"/>
      <c r="W243" s="245"/>
      <c r="X243" s="247"/>
      <c r="Y243" s="244"/>
      <c r="Z243" s="245"/>
      <c r="AA243" s="247"/>
      <c r="AB243" s="244"/>
      <c r="AC243" s="245"/>
      <c r="AD243" s="247"/>
      <c r="AE243" s="244"/>
      <c r="AF243" s="245"/>
      <c r="AG243" s="247"/>
      <c r="AH243" s="244"/>
      <c r="AI243" s="245"/>
      <c r="AJ243" s="247"/>
      <c r="AK243" s="244"/>
      <c r="AL243" s="245"/>
      <c r="AM243" s="247"/>
      <c r="AN243" s="244"/>
      <c r="AO243" s="245"/>
      <c r="AP243" s="247"/>
      <c r="AQ243" s="244"/>
      <c r="AR243" s="245"/>
      <c r="AS243" s="247"/>
      <c r="AT243" s="244"/>
      <c r="AU243" s="245"/>
      <c r="AV243" s="247"/>
      <c r="AW243" s="244"/>
      <c r="AX243" s="245"/>
      <c r="AY243" s="247"/>
      <c r="AZ243" s="244"/>
      <c r="BA243" s="245"/>
      <c r="BB243" s="247"/>
      <c r="BC243" s="248"/>
      <c r="BD243" s="249"/>
      <c r="BE243" s="247"/>
      <c r="BF243" s="244"/>
      <c r="BG243" s="245"/>
      <c r="BH243" s="247"/>
      <c r="BI243" s="244"/>
      <c r="BJ243" s="245"/>
      <c r="BK243" s="247"/>
      <c r="BL243" s="244"/>
      <c r="BM243" s="245"/>
      <c r="BN243" s="247"/>
      <c r="BO243" s="244"/>
      <c r="BP243" s="245"/>
      <c r="BQ243" s="247"/>
      <c r="BR243" s="244"/>
      <c r="BS243" s="245"/>
      <c r="BT243" s="247"/>
      <c r="BU243" s="244"/>
      <c r="BV243" s="245"/>
      <c r="BW243" s="247"/>
      <c r="BX243" s="7"/>
      <c r="BY243" s="7"/>
      <c r="BZ243" s="7"/>
      <c r="CA243" s="7"/>
      <c r="CB243" s="7"/>
      <c r="CC243" s="7"/>
      <c r="CD243" s="7"/>
      <c r="CE243" s="7"/>
      <c r="CF243" s="7"/>
      <c r="CG243" s="7"/>
      <c r="CH243" s="7"/>
      <c r="CI243" s="7"/>
      <c r="CJ243" s="7"/>
      <c r="CK243" s="7"/>
      <c r="CL243" s="7"/>
      <c r="CM243" s="7"/>
      <c r="CN243" s="7"/>
      <c r="CO243" s="7"/>
      <c r="CP243" s="7"/>
      <c r="CQ243" s="7"/>
      <c r="CR243" s="7"/>
      <c r="CS243" s="7"/>
      <c r="CT243" s="7"/>
      <c r="CU243" s="7"/>
      <c r="CV243" s="7"/>
      <c r="CW243" s="7"/>
      <c r="CX243" s="7"/>
      <c r="CY243" s="7"/>
      <c r="CZ243" s="7"/>
      <c r="DA243" s="7"/>
      <c r="DB243" s="7"/>
      <c r="DC243" s="7"/>
      <c r="DD243" s="7"/>
      <c r="DE243" s="7"/>
      <c r="DF243" s="7"/>
      <c r="DG243" s="7"/>
      <c r="DH243" s="7"/>
      <c r="DI243" s="7"/>
      <c r="DJ243" s="7"/>
      <c r="DK243" s="7"/>
      <c r="DL243" s="7"/>
      <c r="DM243" s="7"/>
      <c r="DN243" s="7"/>
      <c r="DO243" s="7"/>
      <c r="DP243" s="7"/>
      <c r="DQ243" s="7"/>
      <c r="DR243" s="7"/>
      <c r="DS243" s="7"/>
      <c r="DT243" s="7"/>
      <c r="DU243" s="7"/>
      <c r="DV243" s="7"/>
      <c r="DW243" s="7"/>
      <c r="DX243" s="7"/>
      <c r="DY243" s="7"/>
      <c r="DZ243" s="7"/>
      <c r="EA243" s="7"/>
      <c r="EB243" s="7"/>
      <c r="EC243" s="7"/>
      <c r="ED243" s="7"/>
      <c r="EE243" s="7"/>
      <c r="EF243" s="7"/>
      <c r="EG243" s="7"/>
      <c r="EH243" s="7"/>
      <c r="EI243" s="7"/>
      <c r="EJ243" s="13"/>
      <c r="EK243" s="13"/>
      <c r="EL243" s="13"/>
      <c r="EM243" s="13"/>
      <c r="EN243" s="13"/>
      <c r="EO243" s="13"/>
      <c r="EP243" s="13"/>
      <c r="EQ243" s="13"/>
      <c r="ER243" s="13"/>
      <c r="ES243" s="13"/>
      <c r="ET243" s="13"/>
      <c r="EU243" s="13"/>
      <c r="EV243" s="13"/>
      <c r="EW243" s="13"/>
      <c r="EX243" s="13"/>
      <c r="EY243" s="13"/>
      <c r="EZ243" s="13"/>
      <c r="FA243" s="13"/>
      <c r="FB243" s="13"/>
      <c r="FC243" s="13"/>
      <c r="FD243" s="13"/>
      <c r="FE243" s="13"/>
      <c r="FF243" s="13"/>
      <c r="FG243" s="13"/>
      <c r="FH243" s="13"/>
      <c r="FI243" s="13"/>
      <c r="FJ243" s="13"/>
      <c r="FK243" s="13"/>
      <c r="FL243" s="13"/>
      <c r="FM243" s="13"/>
      <c r="FN243" s="13"/>
      <c r="FO243" s="13"/>
      <c r="FP243" s="13"/>
      <c r="FQ243" s="13"/>
      <c r="FR243" s="13"/>
      <c r="FS243" s="13"/>
      <c r="FT243" s="13"/>
      <c r="FU243" s="13"/>
      <c r="FV243" s="13"/>
      <c r="FW243" s="13"/>
      <c r="FX243" s="13"/>
      <c r="FY243" s="13"/>
      <c r="FZ243" s="13"/>
      <c r="GA243" s="13"/>
      <c r="GB243" s="13"/>
      <c r="GC243" s="13"/>
      <c r="GD243" s="13"/>
      <c r="GE243" s="13"/>
      <c r="GF243" s="13"/>
      <c r="GG243" s="13"/>
      <c r="GH243" s="13"/>
      <c r="GI243" s="13"/>
      <c r="GJ243" s="13"/>
      <c r="GK243" s="13"/>
      <c r="GL243" s="13"/>
      <c r="GM243" s="13"/>
      <c r="GN243" s="13"/>
      <c r="GO243" s="13"/>
      <c r="GP243" s="13"/>
      <c r="GQ243" s="13"/>
      <c r="GR243" s="13"/>
      <c r="GS243" s="13"/>
      <c r="GT243" s="13"/>
      <c r="GU243" s="13"/>
      <c r="GV243" s="13"/>
      <c r="GW243" s="13"/>
      <c r="GX243" s="13"/>
      <c r="GY243" s="13"/>
      <c r="GZ243" s="13"/>
      <c r="HA243" s="13"/>
      <c r="HB243" s="13"/>
      <c r="HC243" s="13"/>
      <c r="HD243" s="13"/>
      <c r="HE243" s="13"/>
      <c r="HF243" s="13"/>
      <c r="HG243" s="13"/>
      <c r="HH243" s="13"/>
      <c r="HI243" s="13"/>
      <c r="HJ243" s="13"/>
      <c r="HK243" s="13"/>
      <c r="HL243" s="13"/>
      <c r="HM243" s="13"/>
      <c r="HN243" s="13"/>
      <c r="HO243" s="13"/>
      <c r="HP243" s="13"/>
      <c r="HQ243" s="13"/>
      <c r="HR243" s="13"/>
      <c r="HS243" s="13"/>
      <c r="HT243" s="13"/>
      <c r="HU243" s="13"/>
      <c r="HV243" s="13"/>
      <c r="HW243" s="13"/>
      <c r="HX243" s="13"/>
      <c r="HY243" s="13"/>
      <c r="HZ243" s="13"/>
      <c r="IA243" s="13"/>
      <c r="IB243" s="13"/>
      <c r="IC243" s="13"/>
      <c r="ID243" s="13"/>
      <c r="IE243" s="13"/>
      <c r="IF243" s="13"/>
      <c r="IG243" s="13"/>
      <c r="IH243" s="13"/>
      <c r="II243" s="13"/>
      <c r="IJ243" s="13"/>
      <c r="IK243" s="13"/>
      <c r="IL243" s="13"/>
      <c r="IM243" s="13"/>
      <c r="IN243" s="13"/>
      <c r="IO243" s="13"/>
      <c r="IP243" s="13"/>
      <c r="IQ243" s="13"/>
      <c r="IR243" s="13"/>
      <c r="IS243" s="13"/>
      <c r="IT243" s="13"/>
      <c r="IU243" s="13"/>
      <c r="IV243" s="13"/>
      <c r="IW243" s="13"/>
      <c r="IX243" s="13"/>
      <c r="IY243" s="13"/>
      <c r="IZ243" s="13"/>
      <c r="JA243" s="13"/>
      <c r="JB243" s="13"/>
      <c r="JC243" s="13"/>
      <c r="JD243" s="13"/>
      <c r="JE243" s="2"/>
      <c r="JF243" s="2"/>
      <c r="JG243" s="2"/>
      <c r="JH243" s="2"/>
      <c r="JI243" s="2"/>
      <c r="JJ243" s="2"/>
      <c r="JK243" s="2"/>
      <c r="JL243" s="2"/>
      <c r="JM243" s="2"/>
      <c r="JN243" s="2"/>
      <c r="JO243" s="2"/>
      <c r="JP243" s="2"/>
      <c r="JQ243" s="2"/>
      <c r="JR243" s="2"/>
      <c r="JS243" s="2"/>
      <c r="JT243" s="2"/>
      <c r="JU243" s="2"/>
      <c r="JV243" s="2"/>
      <c r="JW243" s="2"/>
      <c r="JX243" s="2"/>
      <c r="JY243" s="2"/>
      <c r="JZ243" s="2"/>
      <c r="KA243" s="2"/>
      <c r="KB243" s="2"/>
      <c r="KC243" s="2"/>
      <c r="KD243" s="2"/>
      <c r="KE243" s="2"/>
      <c r="KF243" s="2"/>
      <c r="KG243" s="2"/>
      <c r="KH243" s="2"/>
      <c r="KI243" s="2"/>
      <c r="KJ243" s="2"/>
      <c r="KK243" s="2"/>
      <c r="KL243" s="2"/>
      <c r="KM243" s="2"/>
      <c r="KN243" s="2"/>
      <c r="KO243" s="2"/>
      <c r="KP243" s="2"/>
      <c r="KQ243" s="2"/>
      <c r="KR243" s="2"/>
      <c r="KS243" s="2"/>
      <c r="KT243" s="2"/>
      <c r="KU243" s="2"/>
      <c r="KV243" s="2"/>
      <c r="KW243" s="2"/>
      <c r="KX243" s="2"/>
      <c r="KY243" s="2"/>
      <c r="KZ243" s="2"/>
      <c r="LA243" s="2"/>
      <c r="LB243" s="2"/>
      <c r="LC243" s="2"/>
      <c r="LD243" s="2"/>
      <c r="LE243" s="2"/>
      <c r="LF243" s="2"/>
      <c r="LG243" s="2"/>
      <c r="LH243" s="2"/>
      <c r="LI243" s="2"/>
      <c r="LJ243" s="2"/>
      <c r="LK243" s="2"/>
      <c r="LL243" s="2"/>
      <c r="LM243" s="2"/>
      <c r="LN243" s="2"/>
      <c r="LO243" s="2"/>
      <c r="LP243" s="2"/>
      <c r="LQ243" s="2"/>
      <c r="LR243" s="2"/>
      <c r="LS243" s="2"/>
      <c r="LT243" s="2"/>
      <c r="LU243" s="2"/>
      <c r="LV243" s="2"/>
      <c r="LW243" s="2"/>
      <c r="LX243" s="2"/>
      <c r="LY243" s="2"/>
      <c r="LZ243" s="2"/>
      <c r="MA243" s="2"/>
      <c r="MB243" s="2"/>
      <c r="MC243" s="2"/>
      <c r="MD243" s="2"/>
      <c r="ME243" s="2"/>
      <c r="MF243" s="2"/>
      <c r="MG243" s="2"/>
      <c r="MH243" s="2"/>
      <c r="MI243" s="2"/>
      <c r="MJ243" s="2"/>
      <c r="MK243" s="2"/>
      <c r="ML243" s="2"/>
      <c r="MM243" s="2"/>
      <c r="MN243" s="2"/>
      <c r="MO243" s="2"/>
      <c r="MP243" s="2"/>
      <c r="MQ243" s="2"/>
      <c r="MR243" s="2"/>
      <c r="MS243" s="2"/>
      <c r="MT243" s="2"/>
      <c r="MU243" s="2"/>
      <c r="MV243" s="2"/>
      <c r="MW243" s="2"/>
      <c r="MX243" s="2"/>
      <c r="MY243" s="2"/>
      <c r="MZ243" s="2"/>
      <c r="NA243" s="2"/>
      <c r="NB243" s="2"/>
      <c r="NC243" s="2"/>
      <c r="ND243" s="2"/>
      <c r="NE243" s="2"/>
      <c r="NF243" s="2"/>
      <c r="NG243" s="2"/>
      <c r="NH243" s="2"/>
      <c r="NI243" s="2"/>
      <c r="NJ243" s="2"/>
      <c r="NK243" s="2"/>
      <c r="NL243" s="2"/>
      <c r="NM243" s="2"/>
      <c r="NN243" s="2"/>
      <c r="NO243" s="2"/>
      <c r="NP243" s="2"/>
      <c r="NQ243" s="2"/>
      <c r="NR243" s="2"/>
      <c r="NS243" s="2"/>
      <c r="NT243" s="2"/>
      <c r="NU243" s="2"/>
      <c r="NV243" s="2"/>
      <c r="NW243" s="2"/>
      <c r="NX243" s="2"/>
      <c r="NY243" s="2"/>
      <c r="NZ243" s="2"/>
      <c r="OA243" s="2"/>
      <c r="OB243" s="2"/>
      <c r="OC243" s="2"/>
      <c r="OD243" s="2"/>
      <c r="OE243" s="2"/>
      <c r="OF243" s="2"/>
      <c r="OG243" s="2"/>
      <c r="OH243" s="2"/>
      <c r="OI243" s="2"/>
      <c r="OJ243" s="2"/>
      <c r="OK243" s="2"/>
      <c r="OL243" s="2"/>
      <c r="OM243" s="2"/>
    </row>
    <row r="244" spans="1:460" s="21" customFormat="1" ht="101.25" customHeight="1">
      <c r="A244" s="283" t="s">
        <v>26</v>
      </c>
      <c r="B244" s="88" t="s">
        <v>257</v>
      </c>
      <c r="C244" s="77" t="s">
        <v>8</v>
      </c>
      <c r="D244" s="68">
        <f t="shared" ref="D244:D247" si="259">G244+J244+M244+P244+AB244+AE244+AH244+AN244+AQ244+AK244+AT244+AZ244+BC244+AW244+BF244+BI244+BL244+BO244+BR244+BU244+S244+V244+Y244</f>
        <v>32</v>
      </c>
      <c r="E244" s="68">
        <f t="shared" ref="E244:E247" si="260">H244+K244+N244+Q244+T244+W244+Z244+AC244+AF244+AI244+AL244+AO244+AR244+AU244+AX244+BA244+BD244+BG244+BJ244+BM244+BP244+BS244+BV244</f>
        <v>32</v>
      </c>
      <c r="F244" s="161">
        <f t="shared" ref="F244:F247" si="261">D244+E244</f>
        <v>64</v>
      </c>
      <c r="G244" s="28">
        <v>2</v>
      </c>
      <c r="H244" s="29">
        <v>2</v>
      </c>
      <c r="I244" s="171">
        <f>G244+H244</f>
        <v>4</v>
      </c>
      <c r="J244" s="28">
        <v>0</v>
      </c>
      <c r="K244" s="29">
        <v>0</v>
      </c>
      <c r="L244" s="30">
        <f>J244+K244</f>
        <v>0</v>
      </c>
      <c r="M244" s="28">
        <v>5</v>
      </c>
      <c r="N244" s="29">
        <v>5</v>
      </c>
      <c r="O244" s="30">
        <f>M244+N244</f>
        <v>10</v>
      </c>
      <c r="P244" s="28">
        <v>0</v>
      </c>
      <c r="Q244" s="29">
        <v>0</v>
      </c>
      <c r="R244" s="30">
        <f>P244+Q244</f>
        <v>0</v>
      </c>
      <c r="S244" s="28">
        <v>15</v>
      </c>
      <c r="T244" s="29">
        <v>15</v>
      </c>
      <c r="U244" s="30">
        <f>S244+T244</f>
        <v>30</v>
      </c>
      <c r="V244" s="28">
        <v>0</v>
      </c>
      <c r="W244" s="29">
        <v>0</v>
      </c>
      <c r="X244" s="30">
        <v>0</v>
      </c>
      <c r="Y244" s="28">
        <v>0</v>
      </c>
      <c r="Z244" s="29">
        <v>0</v>
      </c>
      <c r="AA244" s="30">
        <f>Y244+Z244</f>
        <v>0</v>
      </c>
      <c r="AB244" s="28">
        <v>0</v>
      </c>
      <c r="AC244" s="29">
        <v>0</v>
      </c>
      <c r="AD244" s="30">
        <f>AB244+AC244</f>
        <v>0</v>
      </c>
      <c r="AE244" s="28">
        <v>0</v>
      </c>
      <c r="AF244" s="29">
        <v>0</v>
      </c>
      <c r="AG244" s="30">
        <v>0</v>
      </c>
      <c r="AH244" s="28">
        <v>0</v>
      </c>
      <c r="AI244" s="29">
        <v>0</v>
      </c>
      <c r="AJ244" s="30">
        <v>0</v>
      </c>
      <c r="AK244" s="28">
        <v>0</v>
      </c>
      <c r="AL244" s="29">
        <v>0</v>
      </c>
      <c r="AM244" s="30">
        <v>0</v>
      </c>
      <c r="AN244" s="28">
        <v>0</v>
      </c>
      <c r="AO244" s="29">
        <v>0</v>
      </c>
      <c r="AP244" s="30">
        <v>0</v>
      </c>
      <c r="AQ244" s="28">
        <v>0</v>
      </c>
      <c r="AR244" s="29">
        <v>0</v>
      </c>
      <c r="AS244" s="30">
        <f>AQ244+AR244</f>
        <v>0</v>
      </c>
      <c r="AT244" s="28">
        <v>0</v>
      </c>
      <c r="AU244" s="29">
        <v>0</v>
      </c>
      <c r="AV244" s="30">
        <v>0</v>
      </c>
      <c r="AW244" s="28">
        <v>0</v>
      </c>
      <c r="AX244" s="29">
        <v>0</v>
      </c>
      <c r="AY244" s="30">
        <v>0</v>
      </c>
      <c r="AZ244" s="28">
        <v>0</v>
      </c>
      <c r="BA244" s="29">
        <v>0</v>
      </c>
      <c r="BB244" s="30">
        <v>0</v>
      </c>
      <c r="BC244" s="34">
        <v>10</v>
      </c>
      <c r="BD244" s="35">
        <v>10</v>
      </c>
      <c r="BE244" s="30">
        <f>BC244+BD244</f>
        <v>20</v>
      </c>
      <c r="BF244" s="28">
        <v>0</v>
      </c>
      <c r="BG244" s="29">
        <v>0</v>
      </c>
      <c r="BH244" s="30">
        <v>0</v>
      </c>
      <c r="BI244" s="28">
        <v>0</v>
      </c>
      <c r="BJ244" s="29">
        <v>0</v>
      </c>
      <c r="BK244" s="30">
        <v>0</v>
      </c>
      <c r="BL244" s="28">
        <v>0</v>
      </c>
      <c r="BM244" s="29">
        <v>0</v>
      </c>
      <c r="BN244" s="30">
        <v>0</v>
      </c>
      <c r="BO244" s="28">
        <v>0</v>
      </c>
      <c r="BP244" s="29">
        <v>0</v>
      </c>
      <c r="BQ244" s="30">
        <v>0</v>
      </c>
      <c r="BR244" s="28">
        <v>0</v>
      </c>
      <c r="BS244" s="29">
        <v>0</v>
      </c>
      <c r="BT244" s="30">
        <v>0</v>
      </c>
      <c r="BU244" s="28">
        <v>0</v>
      </c>
      <c r="BV244" s="29">
        <v>0</v>
      </c>
      <c r="BW244" s="30">
        <v>0</v>
      </c>
      <c r="BX244" s="7"/>
      <c r="BY244" s="7"/>
      <c r="BZ244" s="7"/>
      <c r="CA244" s="7"/>
      <c r="CB244" s="7"/>
      <c r="CC244" s="7"/>
      <c r="CD244" s="7"/>
      <c r="CE244" s="7"/>
      <c r="CF244" s="7"/>
      <c r="CG244" s="7"/>
      <c r="CH244" s="7"/>
      <c r="CI244" s="7"/>
      <c r="CJ244" s="7"/>
      <c r="CK244" s="7"/>
      <c r="CL244" s="7"/>
      <c r="CM244" s="7"/>
      <c r="CN244" s="7"/>
      <c r="CO244" s="7"/>
      <c r="CP244" s="7"/>
      <c r="CQ244" s="7"/>
      <c r="CR244" s="7"/>
      <c r="CS244" s="7"/>
      <c r="CT244" s="7"/>
      <c r="CU244" s="7"/>
      <c r="CV244" s="7"/>
      <c r="CW244" s="7"/>
      <c r="CX244" s="7"/>
      <c r="CY244" s="7"/>
      <c r="CZ244" s="7"/>
      <c r="DA244" s="7"/>
      <c r="DB244" s="7"/>
      <c r="DC244" s="7"/>
      <c r="DD244" s="7"/>
      <c r="DE244" s="7"/>
      <c r="DF244" s="7"/>
      <c r="DG244" s="7"/>
      <c r="DH244" s="7"/>
      <c r="DI244" s="7"/>
      <c r="DJ244" s="7"/>
      <c r="DK244" s="7"/>
      <c r="DL244" s="7"/>
      <c r="DM244" s="7"/>
      <c r="DN244" s="7"/>
      <c r="DO244" s="7"/>
      <c r="DP244" s="7"/>
      <c r="DQ244" s="7"/>
      <c r="DR244" s="7"/>
      <c r="DS244" s="7"/>
      <c r="DT244" s="7"/>
      <c r="DU244" s="7"/>
      <c r="DV244" s="7"/>
      <c r="DW244" s="7"/>
      <c r="DX244" s="7"/>
      <c r="DY244" s="7"/>
      <c r="DZ244" s="7"/>
      <c r="EA244" s="7"/>
      <c r="EB244" s="7"/>
      <c r="EC244" s="7"/>
      <c r="ED244" s="7"/>
      <c r="EE244" s="7"/>
      <c r="EF244" s="7"/>
      <c r="EG244" s="7"/>
      <c r="EH244" s="7"/>
      <c r="EI244" s="7"/>
      <c r="EJ244" s="13"/>
      <c r="EK244" s="13"/>
      <c r="EL244" s="13"/>
      <c r="EM244" s="13"/>
      <c r="EN244" s="13"/>
      <c r="EO244" s="13"/>
      <c r="EP244" s="13"/>
      <c r="EQ244" s="13"/>
      <c r="ER244" s="13"/>
      <c r="ES244" s="13"/>
      <c r="ET244" s="13"/>
      <c r="EU244" s="13"/>
      <c r="EV244" s="13"/>
      <c r="EW244" s="13"/>
      <c r="EX244" s="13"/>
      <c r="EY244" s="13"/>
      <c r="EZ244" s="13"/>
      <c r="FA244" s="13"/>
      <c r="FB244" s="13"/>
      <c r="FC244" s="13"/>
      <c r="FD244" s="13"/>
      <c r="FE244" s="13"/>
      <c r="FF244" s="13"/>
      <c r="FG244" s="13"/>
      <c r="FH244" s="13"/>
      <c r="FI244" s="13"/>
      <c r="FJ244" s="13"/>
      <c r="FK244" s="13"/>
      <c r="FL244" s="13"/>
      <c r="FM244" s="13"/>
      <c r="FN244" s="13"/>
      <c r="FO244" s="13"/>
      <c r="FP244" s="13"/>
      <c r="FQ244" s="13"/>
      <c r="FR244" s="13"/>
      <c r="FS244" s="13"/>
      <c r="FT244" s="13"/>
      <c r="FU244" s="13"/>
      <c r="FV244" s="13"/>
      <c r="FW244" s="13"/>
      <c r="FX244" s="13"/>
      <c r="FY244" s="13"/>
      <c r="FZ244" s="13"/>
      <c r="GA244" s="13"/>
      <c r="GB244" s="13"/>
      <c r="GC244" s="13"/>
      <c r="GD244" s="13"/>
      <c r="GE244" s="13"/>
      <c r="GF244" s="13"/>
      <c r="GG244" s="13"/>
      <c r="GH244" s="13"/>
      <c r="GI244" s="13"/>
      <c r="GJ244" s="13"/>
      <c r="GK244" s="13"/>
      <c r="GL244" s="13"/>
      <c r="GM244" s="13"/>
      <c r="GN244" s="13"/>
      <c r="GO244" s="13"/>
      <c r="GP244" s="13"/>
      <c r="GQ244" s="13"/>
      <c r="GR244" s="13"/>
      <c r="GS244" s="13"/>
      <c r="GT244" s="13"/>
      <c r="GU244" s="13"/>
      <c r="GV244" s="13"/>
      <c r="GW244" s="13"/>
      <c r="GX244" s="13"/>
      <c r="GY244" s="13"/>
      <c r="GZ244" s="13"/>
      <c r="HA244" s="13"/>
      <c r="HB244" s="13"/>
      <c r="HC244" s="13"/>
      <c r="HD244" s="13"/>
      <c r="HE244" s="13"/>
      <c r="HF244" s="13"/>
      <c r="HG244" s="13"/>
      <c r="HH244" s="13"/>
      <c r="HI244" s="13"/>
      <c r="HJ244" s="13"/>
      <c r="HK244" s="13"/>
      <c r="HL244" s="13"/>
      <c r="HM244" s="13"/>
      <c r="HN244" s="13"/>
      <c r="HO244" s="13"/>
      <c r="HP244" s="13"/>
      <c r="HQ244" s="13"/>
      <c r="HR244" s="13"/>
      <c r="HS244" s="13"/>
      <c r="HT244" s="13"/>
      <c r="HU244" s="13"/>
      <c r="HV244" s="13"/>
      <c r="HW244" s="13"/>
      <c r="HX244" s="13"/>
      <c r="HY244" s="13"/>
      <c r="HZ244" s="13"/>
      <c r="IA244" s="13"/>
      <c r="IB244" s="13"/>
      <c r="IC244" s="13"/>
      <c r="ID244" s="13"/>
      <c r="IE244" s="13"/>
      <c r="IF244" s="13"/>
      <c r="IG244" s="13"/>
      <c r="IH244" s="13"/>
      <c r="II244" s="13"/>
      <c r="IJ244" s="13"/>
      <c r="IK244" s="13"/>
      <c r="IL244" s="13"/>
      <c r="IM244" s="13"/>
      <c r="IN244" s="13"/>
      <c r="IO244" s="13"/>
      <c r="IP244" s="13"/>
      <c r="IQ244" s="13"/>
      <c r="IR244" s="13"/>
      <c r="IS244" s="13"/>
      <c r="IT244" s="13"/>
      <c r="IU244" s="13"/>
      <c r="IV244" s="13"/>
      <c r="IW244" s="13"/>
      <c r="IX244" s="13"/>
      <c r="IY244" s="13"/>
      <c r="IZ244" s="13"/>
      <c r="JA244" s="13"/>
      <c r="JB244" s="13"/>
      <c r="JC244" s="13"/>
      <c r="JD244" s="13"/>
      <c r="JE244" s="2"/>
      <c r="JF244" s="2"/>
      <c r="JG244" s="2"/>
      <c r="JH244" s="2"/>
      <c r="JI244" s="2"/>
      <c r="JJ244" s="2"/>
      <c r="JK244" s="2"/>
      <c r="JL244" s="2"/>
      <c r="JM244" s="2"/>
      <c r="JN244" s="2"/>
      <c r="JO244" s="2"/>
      <c r="JP244" s="2"/>
      <c r="JQ244" s="2"/>
      <c r="JR244" s="2"/>
      <c r="JS244" s="2"/>
      <c r="JT244" s="2"/>
      <c r="JU244" s="2"/>
      <c r="JV244" s="2"/>
      <c r="JW244" s="2"/>
      <c r="JX244" s="2"/>
      <c r="JY244" s="2"/>
      <c r="JZ244" s="2"/>
      <c r="KA244" s="2"/>
      <c r="KB244" s="2"/>
      <c r="KC244" s="2"/>
      <c r="KD244" s="2"/>
      <c r="KE244" s="2"/>
      <c r="KF244" s="2"/>
      <c r="KG244" s="2"/>
      <c r="KH244" s="2"/>
      <c r="KI244" s="2"/>
      <c r="KJ244" s="2"/>
      <c r="KK244" s="2"/>
      <c r="KL244" s="2"/>
      <c r="KM244" s="2"/>
      <c r="KN244" s="2"/>
      <c r="KO244" s="2"/>
      <c r="KP244" s="2"/>
      <c r="KQ244" s="2"/>
      <c r="KR244" s="2"/>
      <c r="KS244" s="2"/>
      <c r="KT244" s="2"/>
      <c r="KU244" s="2"/>
      <c r="KV244" s="2"/>
      <c r="KW244" s="2"/>
      <c r="KX244" s="2"/>
      <c r="KY244" s="2"/>
      <c r="KZ244" s="2"/>
      <c r="LA244" s="2"/>
      <c r="LB244" s="2"/>
      <c r="LC244" s="2"/>
      <c r="LD244" s="2"/>
      <c r="LE244" s="2"/>
      <c r="LF244" s="2"/>
      <c r="LG244" s="2"/>
      <c r="LH244" s="2"/>
      <c r="LI244" s="2"/>
      <c r="LJ244" s="2"/>
      <c r="LK244" s="2"/>
      <c r="LL244" s="2"/>
      <c r="LM244" s="2"/>
      <c r="LN244" s="2"/>
      <c r="LO244" s="2"/>
      <c r="LP244" s="2"/>
      <c r="LQ244" s="2"/>
      <c r="LR244" s="2"/>
      <c r="LS244" s="2"/>
      <c r="LT244" s="2"/>
      <c r="LU244" s="2"/>
      <c r="LV244" s="2"/>
      <c r="LW244" s="2"/>
      <c r="LX244" s="2"/>
      <c r="LY244" s="2"/>
      <c r="LZ244" s="2"/>
      <c r="MA244" s="2"/>
      <c r="MB244" s="2"/>
      <c r="MC244" s="2"/>
      <c r="MD244" s="2"/>
      <c r="ME244" s="2"/>
      <c r="MF244" s="2"/>
      <c r="MG244" s="2"/>
      <c r="MH244" s="2"/>
      <c r="MI244" s="2"/>
      <c r="MJ244" s="2"/>
      <c r="MK244" s="2"/>
      <c r="ML244" s="2"/>
      <c r="MM244" s="2"/>
      <c r="MN244" s="2"/>
      <c r="MO244" s="2"/>
      <c r="MP244" s="2"/>
      <c r="MQ244" s="2"/>
      <c r="MR244" s="2"/>
      <c r="MS244" s="2"/>
      <c r="MT244" s="2"/>
      <c r="MU244" s="2"/>
      <c r="MV244" s="2"/>
      <c r="MW244" s="2"/>
      <c r="MX244" s="2"/>
      <c r="MY244" s="2"/>
      <c r="MZ244" s="2"/>
      <c r="NA244" s="2"/>
      <c r="NB244" s="2"/>
      <c r="NC244" s="2"/>
      <c r="ND244" s="2"/>
      <c r="NE244" s="2"/>
      <c r="NF244" s="2"/>
      <c r="NG244" s="2"/>
      <c r="NH244" s="2"/>
      <c r="NI244" s="2"/>
      <c r="NJ244" s="2"/>
      <c r="NK244" s="2"/>
      <c r="NL244" s="2"/>
      <c r="NM244" s="2"/>
      <c r="NN244" s="2"/>
      <c r="NO244" s="2"/>
      <c r="NP244" s="2"/>
      <c r="NQ244" s="2"/>
      <c r="NR244" s="2"/>
      <c r="NS244" s="2"/>
      <c r="NT244" s="2"/>
      <c r="NU244" s="2"/>
      <c r="NV244" s="2"/>
      <c r="NW244" s="2"/>
      <c r="NX244" s="2"/>
      <c r="NY244" s="2"/>
      <c r="NZ244" s="2"/>
      <c r="OA244" s="2"/>
      <c r="OB244" s="2"/>
      <c r="OC244" s="2"/>
      <c r="OD244" s="2"/>
      <c r="OE244" s="2"/>
      <c r="OF244" s="2"/>
      <c r="OG244" s="2"/>
      <c r="OH244" s="2"/>
      <c r="OI244" s="2"/>
      <c r="OJ244" s="2"/>
      <c r="OK244" s="2"/>
      <c r="OL244" s="2"/>
      <c r="OM244" s="2"/>
    </row>
    <row r="245" spans="1:460" s="21" customFormat="1" ht="67.5" customHeight="1">
      <c r="A245" s="283" t="s">
        <v>27</v>
      </c>
      <c r="B245" s="88" t="s">
        <v>258</v>
      </c>
      <c r="C245" s="77" t="s">
        <v>8</v>
      </c>
      <c r="D245" s="68">
        <f t="shared" si="259"/>
        <v>17</v>
      </c>
      <c r="E245" s="68">
        <f t="shared" si="260"/>
        <v>17</v>
      </c>
      <c r="F245" s="161">
        <f t="shared" si="261"/>
        <v>34</v>
      </c>
      <c r="G245" s="28">
        <v>2</v>
      </c>
      <c r="H245" s="29">
        <v>2</v>
      </c>
      <c r="I245" s="171">
        <f>G245+H245</f>
        <v>4</v>
      </c>
      <c r="J245" s="28">
        <v>0</v>
      </c>
      <c r="K245" s="29">
        <v>0</v>
      </c>
      <c r="L245" s="30">
        <f t="shared" ref="L245:L247" si="262">J245+K245</f>
        <v>0</v>
      </c>
      <c r="M245" s="28">
        <v>5</v>
      </c>
      <c r="N245" s="29">
        <v>5</v>
      </c>
      <c r="O245" s="30">
        <f>M245+N245</f>
        <v>10</v>
      </c>
      <c r="P245" s="28">
        <v>0</v>
      </c>
      <c r="Q245" s="29">
        <v>0</v>
      </c>
      <c r="R245" s="30">
        <f t="shared" ref="R245:R247" si="263">P245+Q245</f>
        <v>0</v>
      </c>
      <c r="S245" s="28">
        <v>10</v>
      </c>
      <c r="T245" s="29">
        <v>10</v>
      </c>
      <c r="U245" s="30">
        <f>S245+T245</f>
        <v>20</v>
      </c>
      <c r="V245" s="28">
        <v>0</v>
      </c>
      <c r="W245" s="29">
        <v>0</v>
      </c>
      <c r="X245" s="30">
        <v>0</v>
      </c>
      <c r="Y245" s="28">
        <v>0</v>
      </c>
      <c r="Z245" s="29">
        <v>0</v>
      </c>
      <c r="AA245" s="30">
        <f t="shared" ref="AA245:AA247" si="264">Y245+Z245</f>
        <v>0</v>
      </c>
      <c r="AB245" s="28">
        <v>0</v>
      </c>
      <c r="AC245" s="29">
        <v>0</v>
      </c>
      <c r="AD245" s="30">
        <f t="shared" ref="AD245:AD247" si="265">AB245+AC245</f>
        <v>0</v>
      </c>
      <c r="AE245" s="28">
        <v>0</v>
      </c>
      <c r="AF245" s="29">
        <v>0</v>
      </c>
      <c r="AG245" s="30">
        <v>0</v>
      </c>
      <c r="AH245" s="28">
        <v>0</v>
      </c>
      <c r="AI245" s="29">
        <v>0</v>
      </c>
      <c r="AJ245" s="30">
        <v>0</v>
      </c>
      <c r="AK245" s="28">
        <v>0</v>
      </c>
      <c r="AL245" s="29">
        <v>0</v>
      </c>
      <c r="AM245" s="30">
        <v>0</v>
      </c>
      <c r="AN245" s="28">
        <v>0</v>
      </c>
      <c r="AO245" s="29">
        <v>0</v>
      </c>
      <c r="AP245" s="30">
        <v>0</v>
      </c>
      <c r="AQ245" s="28">
        <v>0</v>
      </c>
      <c r="AR245" s="29">
        <v>0</v>
      </c>
      <c r="AS245" s="30">
        <f>AQ245+AR245</f>
        <v>0</v>
      </c>
      <c r="AT245" s="28">
        <v>0</v>
      </c>
      <c r="AU245" s="29">
        <v>0</v>
      </c>
      <c r="AV245" s="30">
        <v>0</v>
      </c>
      <c r="AW245" s="28">
        <v>0</v>
      </c>
      <c r="AX245" s="29">
        <v>0</v>
      </c>
      <c r="AY245" s="30">
        <v>0</v>
      </c>
      <c r="AZ245" s="28">
        <v>0</v>
      </c>
      <c r="BA245" s="29">
        <v>0</v>
      </c>
      <c r="BB245" s="30">
        <v>0</v>
      </c>
      <c r="BC245" s="34">
        <v>0</v>
      </c>
      <c r="BD245" s="35">
        <v>0</v>
      </c>
      <c r="BE245" s="30">
        <f>BC245+BD245</f>
        <v>0</v>
      </c>
      <c r="BF245" s="28">
        <v>0</v>
      </c>
      <c r="BG245" s="29">
        <v>0</v>
      </c>
      <c r="BH245" s="30">
        <v>0</v>
      </c>
      <c r="BI245" s="28">
        <v>0</v>
      </c>
      <c r="BJ245" s="29">
        <v>0</v>
      </c>
      <c r="BK245" s="30">
        <v>0</v>
      </c>
      <c r="BL245" s="28">
        <v>0</v>
      </c>
      <c r="BM245" s="29">
        <v>0</v>
      </c>
      <c r="BN245" s="30">
        <v>0</v>
      </c>
      <c r="BO245" s="28">
        <v>0</v>
      </c>
      <c r="BP245" s="29">
        <v>0</v>
      </c>
      <c r="BQ245" s="30">
        <v>0</v>
      </c>
      <c r="BR245" s="28">
        <v>0</v>
      </c>
      <c r="BS245" s="29">
        <v>0</v>
      </c>
      <c r="BT245" s="30">
        <v>0</v>
      </c>
      <c r="BU245" s="28">
        <v>0</v>
      </c>
      <c r="BV245" s="29">
        <v>0</v>
      </c>
      <c r="BW245" s="30">
        <v>0</v>
      </c>
      <c r="BX245" s="7"/>
      <c r="BY245" s="7"/>
      <c r="BZ245" s="7"/>
      <c r="CA245" s="7"/>
      <c r="CB245" s="7"/>
      <c r="CC245" s="7"/>
      <c r="CD245" s="7"/>
      <c r="CE245" s="7"/>
      <c r="CF245" s="7"/>
      <c r="CG245" s="7"/>
      <c r="CH245" s="7"/>
      <c r="CI245" s="7"/>
      <c r="CJ245" s="7"/>
      <c r="CK245" s="7"/>
      <c r="CL245" s="7"/>
      <c r="CM245" s="7"/>
      <c r="CN245" s="7"/>
      <c r="CO245" s="7"/>
      <c r="CP245" s="7"/>
      <c r="CQ245" s="7"/>
      <c r="CR245" s="7"/>
      <c r="CS245" s="7"/>
      <c r="CT245" s="7"/>
      <c r="CU245" s="7"/>
      <c r="CV245" s="7"/>
      <c r="CW245" s="7"/>
      <c r="CX245" s="7"/>
      <c r="CY245" s="7"/>
      <c r="CZ245" s="7"/>
      <c r="DA245" s="7"/>
      <c r="DB245" s="7"/>
      <c r="DC245" s="7"/>
      <c r="DD245" s="7"/>
      <c r="DE245" s="7"/>
      <c r="DF245" s="7"/>
      <c r="DG245" s="7"/>
      <c r="DH245" s="7"/>
      <c r="DI245" s="7"/>
      <c r="DJ245" s="7"/>
      <c r="DK245" s="7"/>
      <c r="DL245" s="7"/>
      <c r="DM245" s="7"/>
      <c r="DN245" s="7"/>
      <c r="DO245" s="7"/>
      <c r="DP245" s="7"/>
      <c r="DQ245" s="7"/>
      <c r="DR245" s="7"/>
      <c r="DS245" s="7"/>
      <c r="DT245" s="7"/>
      <c r="DU245" s="7"/>
      <c r="DV245" s="7"/>
      <c r="DW245" s="7"/>
      <c r="DX245" s="7"/>
      <c r="DY245" s="7"/>
      <c r="DZ245" s="7"/>
      <c r="EA245" s="7"/>
      <c r="EB245" s="7"/>
      <c r="EC245" s="7"/>
      <c r="ED245" s="7"/>
      <c r="EE245" s="7"/>
      <c r="EF245" s="7"/>
      <c r="EG245" s="7"/>
      <c r="EH245" s="7"/>
      <c r="EI245" s="7"/>
      <c r="EJ245" s="13"/>
      <c r="EK245" s="13"/>
      <c r="EL245" s="13"/>
      <c r="EM245" s="13"/>
      <c r="EN245" s="13"/>
      <c r="EO245" s="13"/>
      <c r="EP245" s="13"/>
      <c r="EQ245" s="13"/>
      <c r="ER245" s="13"/>
      <c r="ES245" s="13"/>
      <c r="ET245" s="13"/>
      <c r="EU245" s="13"/>
      <c r="EV245" s="13"/>
      <c r="EW245" s="13"/>
      <c r="EX245" s="13"/>
      <c r="EY245" s="13"/>
      <c r="EZ245" s="13"/>
      <c r="FA245" s="13"/>
      <c r="FB245" s="13"/>
      <c r="FC245" s="13"/>
      <c r="FD245" s="13"/>
      <c r="FE245" s="13"/>
      <c r="FF245" s="13"/>
      <c r="FG245" s="13"/>
      <c r="FH245" s="13"/>
      <c r="FI245" s="13"/>
      <c r="FJ245" s="13"/>
      <c r="FK245" s="13"/>
      <c r="FL245" s="13"/>
      <c r="FM245" s="13"/>
      <c r="FN245" s="13"/>
      <c r="FO245" s="13"/>
      <c r="FP245" s="13"/>
      <c r="FQ245" s="13"/>
      <c r="FR245" s="13"/>
      <c r="FS245" s="13"/>
      <c r="FT245" s="13"/>
      <c r="FU245" s="13"/>
      <c r="FV245" s="13"/>
      <c r="FW245" s="13"/>
      <c r="FX245" s="13"/>
      <c r="FY245" s="13"/>
      <c r="FZ245" s="13"/>
      <c r="GA245" s="13"/>
      <c r="GB245" s="13"/>
      <c r="GC245" s="13"/>
      <c r="GD245" s="13"/>
      <c r="GE245" s="13"/>
      <c r="GF245" s="13"/>
      <c r="GG245" s="13"/>
      <c r="GH245" s="13"/>
      <c r="GI245" s="13"/>
      <c r="GJ245" s="13"/>
      <c r="GK245" s="13"/>
      <c r="GL245" s="13"/>
      <c r="GM245" s="13"/>
      <c r="GN245" s="13"/>
      <c r="GO245" s="13"/>
      <c r="GP245" s="13"/>
      <c r="GQ245" s="13"/>
      <c r="GR245" s="13"/>
      <c r="GS245" s="13"/>
      <c r="GT245" s="13"/>
      <c r="GU245" s="13"/>
      <c r="GV245" s="13"/>
      <c r="GW245" s="13"/>
      <c r="GX245" s="13"/>
      <c r="GY245" s="13"/>
      <c r="GZ245" s="13"/>
      <c r="HA245" s="13"/>
      <c r="HB245" s="13"/>
      <c r="HC245" s="13"/>
      <c r="HD245" s="13"/>
      <c r="HE245" s="13"/>
      <c r="HF245" s="13"/>
      <c r="HG245" s="13"/>
      <c r="HH245" s="13"/>
      <c r="HI245" s="13"/>
      <c r="HJ245" s="13"/>
      <c r="HK245" s="13"/>
      <c r="HL245" s="13"/>
      <c r="HM245" s="13"/>
      <c r="HN245" s="13"/>
      <c r="HO245" s="13"/>
      <c r="HP245" s="13"/>
      <c r="HQ245" s="13"/>
      <c r="HR245" s="13"/>
      <c r="HS245" s="13"/>
      <c r="HT245" s="13"/>
      <c r="HU245" s="13"/>
      <c r="HV245" s="13"/>
      <c r="HW245" s="13"/>
      <c r="HX245" s="13"/>
      <c r="HY245" s="13"/>
      <c r="HZ245" s="13"/>
      <c r="IA245" s="13"/>
      <c r="IB245" s="13"/>
      <c r="IC245" s="13"/>
      <c r="ID245" s="13"/>
      <c r="IE245" s="13"/>
      <c r="IF245" s="13"/>
      <c r="IG245" s="13"/>
      <c r="IH245" s="13"/>
      <c r="II245" s="13"/>
      <c r="IJ245" s="13"/>
      <c r="IK245" s="13"/>
      <c r="IL245" s="13"/>
      <c r="IM245" s="13"/>
      <c r="IN245" s="13"/>
      <c r="IO245" s="13"/>
      <c r="IP245" s="13"/>
      <c r="IQ245" s="13"/>
      <c r="IR245" s="13"/>
      <c r="IS245" s="13"/>
      <c r="IT245" s="13"/>
      <c r="IU245" s="13"/>
      <c r="IV245" s="13"/>
      <c r="IW245" s="13"/>
      <c r="IX245" s="13"/>
      <c r="IY245" s="13"/>
      <c r="IZ245" s="13"/>
      <c r="JA245" s="13"/>
      <c r="JB245" s="13"/>
      <c r="JC245" s="13"/>
      <c r="JD245" s="13"/>
      <c r="JE245" s="2"/>
      <c r="JF245" s="2"/>
      <c r="JG245" s="2"/>
      <c r="JH245" s="2"/>
      <c r="JI245" s="2"/>
      <c r="JJ245" s="2"/>
      <c r="JK245" s="2"/>
      <c r="JL245" s="2"/>
      <c r="JM245" s="2"/>
      <c r="JN245" s="2"/>
      <c r="JO245" s="2"/>
      <c r="JP245" s="2"/>
      <c r="JQ245" s="2"/>
      <c r="JR245" s="2"/>
      <c r="JS245" s="2"/>
      <c r="JT245" s="2"/>
      <c r="JU245" s="2"/>
      <c r="JV245" s="2"/>
      <c r="JW245" s="2"/>
      <c r="JX245" s="2"/>
      <c r="JY245" s="2"/>
      <c r="JZ245" s="2"/>
      <c r="KA245" s="2"/>
      <c r="KB245" s="2"/>
      <c r="KC245" s="2"/>
      <c r="KD245" s="2"/>
      <c r="KE245" s="2"/>
      <c r="KF245" s="2"/>
      <c r="KG245" s="2"/>
      <c r="KH245" s="2"/>
      <c r="KI245" s="2"/>
      <c r="KJ245" s="2"/>
      <c r="KK245" s="2"/>
      <c r="KL245" s="2"/>
      <c r="KM245" s="2"/>
      <c r="KN245" s="2"/>
      <c r="KO245" s="2"/>
      <c r="KP245" s="2"/>
      <c r="KQ245" s="2"/>
      <c r="KR245" s="2"/>
      <c r="KS245" s="2"/>
      <c r="KT245" s="2"/>
      <c r="KU245" s="2"/>
      <c r="KV245" s="2"/>
      <c r="KW245" s="2"/>
      <c r="KX245" s="2"/>
      <c r="KY245" s="2"/>
      <c r="KZ245" s="2"/>
      <c r="LA245" s="2"/>
      <c r="LB245" s="2"/>
      <c r="LC245" s="2"/>
      <c r="LD245" s="2"/>
      <c r="LE245" s="2"/>
      <c r="LF245" s="2"/>
      <c r="LG245" s="2"/>
      <c r="LH245" s="2"/>
      <c r="LI245" s="2"/>
      <c r="LJ245" s="2"/>
      <c r="LK245" s="2"/>
      <c r="LL245" s="2"/>
      <c r="LM245" s="2"/>
      <c r="LN245" s="2"/>
      <c r="LO245" s="2"/>
      <c r="LP245" s="2"/>
      <c r="LQ245" s="2"/>
      <c r="LR245" s="2"/>
      <c r="LS245" s="2"/>
      <c r="LT245" s="2"/>
      <c r="LU245" s="2"/>
      <c r="LV245" s="2"/>
      <c r="LW245" s="2"/>
      <c r="LX245" s="2"/>
      <c r="LY245" s="2"/>
      <c r="LZ245" s="2"/>
      <c r="MA245" s="2"/>
      <c r="MB245" s="2"/>
      <c r="MC245" s="2"/>
      <c r="MD245" s="2"/>
      <c r="ME245" s="2"/>
      <c r="MF245" s="2"/>
      <c r="MG245" s="2"/>
      <c r="MH245" s="2"/>
      <c r="MI245" s="2"/>
      <c r="MJ245" s="2"/>
      <c r="MK245" s="2"/>
      <c r="ML245" s="2"/>
      <c r="MM245" s="2"/>
      <c r="MN245" s="2"/>
      <c r="MO245" s="2"/>
      <c r="MP245" s="2"/>
      <c r="MQ245" s="2"/>
      <c r="MR245" s="2"/>
      <c r="MS245" s="2"/>
      <c r="MT245" s="2"/>
      <c r="MU245" s="2"/>
      <c r="MV245" s="2"/>
      <c r="MW245" s="2"/>
      <c r="MX245" s="2"/>
      <c r="MY245" s="2"/>
      <c r="MZ245" s="2"/>
      <c r="NA245" s="2"/>
      <c r="NB245" s="2"/>
      <c r="NC245" s="2"/>
      <c r="ND245" s="2"/>
      <c r="NE245" s="2"/>
      <c r="NF245" s="2"/>
      <c r="NG245" s="2"/>
      <c r="NH245" s="2"/>
      <c r="NI245" s="2"/>
      <c r="NJ245" s="2"/>
      <c r="NK245" s="2"/>
      <c r="NL245" s="2"/>
      <c r="NM245" s="2"/>
      <c r="NN245" s="2"/>
      <c r="NO245" s="2"/>
      <c r="NP245" s="2"/>
      <c r="NQ245" s="2"/>
      <c r="NR245" s="2"/>
      <c r="NS245" s="2"/>
      <c r="NT245" s="2"/>
      <c r="NU245" s="2"/>
      <c r="NV245" s="2"/>
      <c r="NW245" s="2"/>
      <c r="NX245" s="2"/>
      <c r="NY245" s="2"/>
      <c r="NZ245" s="2"/>
      <c r="OA245" s="2"/>
      <c r="OB245" s="2"/>
      <c r="OC245" s="2"/>
      <c r="OD245" s="2"/>
      <c r="OE245" s="2"/>
      <c r="OF245" s="2"/>
      <c r="OG245" s="2"/>
      <c r="OH245" s="2"/>
      <c r="OI245" s="2"/>
      <c r="OJ245" s="2"/>
      <c r="OK245" s="2"/>
      <c r="OL245" s="2"/>
      <c r="OM245" s="2"/>
    </row>
    <row r="246" spans="1:460" s="21" customFormat="1" ht="156">
      <c r="A246" s="283" t="s">
        <v>29</v>
      </c>
      <c r="B246" s="88" t="s">
        <v>259</v>
      </c>
      <c r="C246" s="77" t="s">
        <v>8</v>
      </c>
      <c r="D246" s="68">
        <f t="shared" si="259"/>
        <v>19</v>
      </c>
      <c r="E246" s="68">
        <f t="shared" si="260"/>
        <v>19</v>
      </c>
      <c r="F246" s="161">
        <f t="shared" si="261"/>
        <v>38</v>
      </c>
      <c r="G246" s="28">
        <v>2</v>
      </c>
      <c r="H246" s="29">
        <v>2</v>
      </c>
      <c r="I246" s="171">
        <f>G246+H246</f>
        <v>4</v>
      </c>
      <c r="J246" s="28">
        <v>0</v>
      </c>
      <c r="K246" s="29">
        <v>0</v>
      </c>
      <c r="L246" s="30">
        <f t="shared" si="262"/>
        <v>0</v>
      </c>
      <c r="M246" s="28">
        <v>5</v>
      </c>
      <c r="N246" s="29">
        <v>5</v>
      </c>
      <c r="O246" s="30">
        <f>M246+N246</f>
        <v>10</v>
      </c>
      <c r="P246" s="28">
        <v>0</v>
      </c>
      <c r="Q246" s="29">
        <v>0</v>
      </c>
      <c r="R246" s="30">
        <f t="shared" si="263"/>
        <v>0</v>
      </c>
      <c r="S246" s="28">
        <v>10</v>
      </c>
      <c r="T246" s="29">
        <v>10</v>
      </c>
      <c r="U246" s="30">
        <f>S246+T246</f>
        <v>20</v>
      </c>
      <c r="V246" s="28">
        <v>0</v>
      </c>
      <c r="W246" s="29">
        <v>0</v>
      </c>
      <c r="X246" s="30">
        <v>0</v>
      </c>
      <c r="Y246" s="28">
        <v>0</v>
      </c>
      <c r="Z246" s="29">
        <v>0</v>
      </c>
      <c r="AA246" s="30">
        <f t="shared" si="264"/>
        <v>0</v>
      </c>
      <c r="AB246" s="28">
        <v>0</v>
      </c>
      <c r="AC246" s="29">
        <v>0</v>
      </c>
      <c r="AD246" s="30">
        <f t="shared" si="265"/>
        <v>0</v>
      </c>
      <c r="AE246" s="28">
        <v>0</v>
      </c>
      <c r="AF246" s="29">
        <v>0</v>
      </c>
      <c r="AG246" s="30">
        <v>0</v>
      </c>
      <c r="AH246" s="28">
        <v>0</v>
      </c>
      <c r="AI246" s="29">
        <v>0</v>
      </c>
      <c r="AJ246" s="30">
        <v>0</v>
      </c>
      <c r="AK246" s="28">
        <v>0</v>
      </c>
      <c r="AL246" s="29">
        <v>0</v>
      </c>
      <c r="AM246" s="30">
        <v>0</v>
      </c>
      <c r="AN246" s="28">
        <v>0</v>
      </c>
      <c r="AO246" s="29">
        <v>0</v>
      </c>
      <c r="AP246" s="30">
        <v>0</v>
      </c>
      <c r="AQ246" s="28">
        <v>0</v>
      </c>
      <c r="AR246" s="29">
        <v>0</v>
      </c>
      <c r="AS246" s="30">
        <f>AQ246+AR246</f>
        <v>0</v>
      </c>
      <c r="AT246" s="28">
        <v>0</v>
      </c>
      <c r="AU246" s="29">
        <v>0</v>
      </c>
      <c r="AV246" s="30">
        <v>0</v>
      </c>
      <c r="AW246" s="28">
        <v>0</v>
      </c>
      <c r="AX246" s="29">
        <v>0</v>
      </c>
      <c r="AY246" s="30">
        <v>0</v>
      </c>
      <c r="AZ246" s="28">
        <v>0</v>
      </c>
      <c r="BA246" s="29">
        <v>0</v>
      </c>
      <c r="BB246" s="30">
        <v>0</v>
      </c>
      <c r="BC246" s="34">
        <v>2</v>
      </c>
      <c r="BD246" s="35">
        <v>2</v>
      </c>
      <c r="BE246" s="30">
        <f>BC246+BD246</f>
        <v>4</v>
      </c>
      <c r="BF246" s="28">
        <v>0</v>
      </c>
      <c r="BG246" s="29">
        <v>0</v>
      </c>
      <c r="BH246" s="30">
        <v>0</v>
      </c>
      <c r="BI246" s="28">
        <v>0</v>
      </c>
      <c r="BJ246" s="29">
        <v>0</v>
      </c>
      <c r="BK246" s="30">
        <v>0</v>
      </c>
      <c r="BL246" s="28">
        <v>0</v>
      </c>
      <c r="BM246" s="29">
        <v>0</v>
      </c>
      <c r="BN246" s="30">
        <v>0</v>
      </c>
      <c r="BO246" s="28">
        <v>0</v>
      </c>
      <c r="BP246" s="29">
        <v>0</v>
      </c>
      <c r="BQ246" s="30">
        <v>0</v>
      </c>
      <c r="BR246" s="28">
        <v>0</v>
      </c>
      <c r="BS246" s="29">
        <v>0</v>
      </c>
      <c r="BT246" s="30">
        <v>0</v>
      </c>
      <c r="BU246" s="28">
        <v>0</v>
      </c>
      <c r="BV246" s="29">
        <v>0</v>
      </c>
      <c r="BW246" s="30">
        <v>0</v>
      </c>
      <c r="BX246" s="7"/>
      <c r="BY246" s="7"/>
      <c r="BZ246" s="7"/>
      <c r="CA246" s="7"/>
      <c r="CB246" s="7"/>
      <c r="CC246" s="7"/>
      <c r="CD246" s="7"/>
      <c r="CE246" s="7"/>
      <c r="CF246" s="7"/>
      <c r="CG246" s="7"/>
      <c r="CH246" s="7"/>
      <c r="CI246" s="7"/>
      <c r="CJ246" s="7"/>
      <c r="CK246" s="7"/>
      <c r="CL246" s="7"/>
      <c r="CM246" s="7"/>
      <c r="CN246" s="7"/>
      <c r="CO246" s="7"/>
      <c r="CP246" s="7"/>
      <c r="CQ246" s="7"/>
      <c r="CR246" s="7"/>
      <c r="CS246" s="7"/>
      <c r="CT246" s="7"/>
      <c r="CU246" s="7"/>
      <c r="CV246" s="7"/>
      <c r="CW246" s="7"/>
      <c r="CX246" s="7"/>
      <c r="CY246" s="7"/>
      <c r="CZ246" s="7"/>
      <c r="DA246" s="7"/>
      <c r="DB246" s="7"/>
      <c r="DC246" s="7"/>
      <c r="DD246" s="7"/>
      <c r="DE246" s="7"/>
      <c r="DF246" s="7"/>
      <c r="DG246" s="7"/>
      <c r="DH246" s="7"/>
      <c r="DI246" s="7"/>
      <c r="DJ246" s="7"/>
      <c r="DK246" s="7"/>
      <c r="DL246" s="7"/>
      <c r="DM246" s="7"/>
      <c r="DN246" s="7"/>
      <c r="DO246" s="7"/>
      <c r="DP246" s="7"/>
      <c r="DQ246" s="7"/>
      <c r="DR246" s="7"/>
      <c r="DS246" s="7"/>
      <c r="DT246" s="7"/>
      <c r="DU246" s="7"/>
      <c r="DV246" s="7"/>
      <c r="DW246" s="7"/>
      <c r="DX246" s="7"/>
      <c r="DY246" s="7"/>
      <c r="DZ246" s="7"/>
      <c r="EA246" s="7"/>
      <c r="EB246" s="7"/>
      <c r="EC246" s="7"/>
      <c r="ED246" s="7"/>
      <c r="EE246" s="7"/>
      <c r="EF246" s="7"/>
      <c r="EG246" s="7"/>
      <c r="EH246" s="7"/>
      <c r="EI246" s="7"/>
      <c r="EJ246" s="13"/>
      <c r="EK246" s="13"/>
      <c r="EL246" s="13"/>
      <c r="EM246" s="13"/>
      <c r="EN246" s="13"/>
      <c r="EO246" s="13"/>
      <c r="EP246" s="13"/>
      <c r="EQ246" s="13"/>
      <c r="ER246" s="13"/>
      <c r="ES246" s="13"/>
      <c r="ET246" s="13"/>
      <c r="EU246" s="13"/>
      <c r="EV246" s="13"/>
      <c r="EW246" s="13"/>
      <c r="EX246" s="13"/>
      <c r="EY246" s="13"/>
      <c r="EZ246" s="13"/>
      <c r="FA246" s="13"/>
      <c r="FB246" s="13"/>
      <c r="FC246" s="13"/>
      <c r="FD246" s="13"/>
      <c r="FE246" s="13"/>
      <c r="FF246" s="13"/>
      <c r="FG246" s="13"/>
      <c r="FH246" s="13"/>
      <c r="FI246" s="13"/>
      <c r="FJ246" s="13"/>
      <c r="FK246" s="13"/>
      <c r="FL246" s="13"/>
      <c r="FM246" s="13"/>
      <c r="FN246" s="13"/>
      <c r="FO246" s="13"/>
      <c r="FP246" s="13"/>
      <c r="FQ246" s="13"/>
      <c r="FR246" s="13"/>
      <c r="FS246" s="13"/>
      <c r="FT246" s="13"/>
      <c r="FU246" s="13"/>
      <c r="FV246" s="13"/>
      <c r="FW246" s="13"/>
      <c r="FX246" s="13"/>
      <c r="FY246" s="13"/>
      <c r="FZ246" s="13"/>
      <c r="GA246" s="13"/>
      <c r="GB246" s="13"/>
      <c r="GC246" s="13"/>
      <c r="GD246" s="13"/>
      <c r="GE246" s="13"/>
      <c r="GF246" s="13"/>
      <c r="GG246" s="13"/>
      <c r="GH246" s="13"/>
      <c r="GI246" s="13"/>
      <c r="GJ246" s="13"/>
      <c r="GK246" s="13"/>
      <c r="GL246" s="13"/>
      <c r="GM246" s="13"/>
      <c r="GN246" s="13"/>
      <c r="GO246" s="13"/>
      <c r="GP246" s="13"/>
      <c r="GQ246" s="13"/>
      <c r="GR246" s="13"/>
      <c r="GS246" s="13"/>
      <c r="GT246" s="13"/>
      <c r="GU246" s="13"/>
      <c r="GV246" s="13"/>
      <c r="GW246" s="13"/>
      <c r="GX246" s="13"/>
      <c r="GY246" s="13"/>
      <c r="GZ246" s="13"/>
      <c r="HA246" s="13"/>
      <c r="HB246" s="13"/>
      <c r="HC246" s="13"/>
      <c r="HD246" s="13"/>
      <c r="HE246" s="13"/>
      <c r="HF246" s="13"/>
      <c r="HG246" s="13"/>
      <c r="HH246" s="13"/>
      <c r="HI246" s="13"/>
      <c r="HJ246" s="13"/>
      <c r="HK246" s="13"/>
      <c r="HL246" s="13"/>
      <c r="HM246" s="13"/>
      <c r="HN246" s="13"/>
      <c r="HO246" s="13"/>
      <c r="HP246" s="13"/>
      <c r="HQ246" s="13"/>
      <c r="HR246" s="13"/>
      <c r="HS246" s="13"/>
      <c r="HT246" s="13"/>
      <c r="HU246" s="13"/>
      <c r="HV246" s="13"/>
      <c r="HW246" s="13"/>
      <c r="HX246" s="13"/>
      <c r="HY246" s="13"/>
      <c r="HZ246" s="13"/>
      <c r="IA246" s="13"/>
      <c r="IB246" s="13"/>
      <c r="IC246" s="13"/>
      <c r="ID246" s="13"/>
      <c r="IE246" s="13"/>
      <c r="IF246" s="13"/>
      <c r="IG246" s="13"/>
      <c r="IH246" s="13"/>
      <c r="II246" s="13"/>
      <c r="IJ246" s="13"/>
      <c r="IK246" s="13"/>
      <c r="IL246" s="13"/>
      <c r="IM246" s="13"/>
      <c r="IN246" s="13"/>
      <c r="IO246" s="13"/>
      <c r="IP246" s="13"/>
      <c r="IQ246" s="13"/>
      <c r="IR246" s="13"/>
      <c r="IS246" s="13"/>
      <c r="IT246" s="13"/>
      <c r="IU246" s="13"/>
      <c r="IV246" s="13"/>
      <c r="IW246" s="13"/>
      <c r="IX246" s="13"/>
      <c r="IY246" s="13"/>
      <c r="IZ246" s="13"/>
      <c r="JA246" s="13"/>
      <c r="JB246" s="13"/>
      <c r="JC246" s="13"/>
      <c r="JD246" s="13"/>
      <c r="JE246" s="2"/>
      <c r="JF246" s="2"/>
      <c r="JG246" s="2"/>
      <c r="JH246" s="2"/>
      <c r="JI246" s="2"/>
      <c r="JJ246" s="2"/>
      <c r="JK246" s="2"/>
      <c r="JL246" s="2"/>
      <c r="JM246" s="2"/>
      <c r="JN246" s="2"/>
      <c r="JO246" s="2"/>
      <c r="JP246" s="2"/>
      <c r="JQ246" s="2"/>
      <c r="JR246" s="2"/>
      <c r="JS246" s="2"/>
      <c r="JT246" s="2"/>
      <c r="JU246" s="2"/>
      <c r="JV246" s="2"/>
      <c r="JW246" s="2"/>
      <c r="JX246" s="2"/>
      <c r="JY246" s="2"/>
      <c r="JZ246" s="2"/>
      <c r="KA246" s="2"/>
      <c r="KB246" s="2"/>
      <c r="KC246" s="2"/>
      <c r="KD246" s="2"/>
      <c r="KE246" s="2"/>
      <c r="KF246" s="2"/>
      <c r="KG246" s="2"/>
      <c r="KH246" s="2"/>
      <c r="KI246" s="2"/>
      <c r="KJ246" s="2"/>
      <c r="KK246" s="2"/>
      <c r="KL246" s="2"/>
      <c r="KM246" s="2"/>
      <c r="KN246" s="2"/>
      <c r="KO246" s="2"/>
      <c r="KP246" s="2"/>
      <c r="KQ246" s="2"/>
      <c r="KR246" s="2"/>
      <c r="KS246" s="2"/>
      <c r="KT246" s="2"/>
      <c r="KU246" s="2"/>
      <c r="KV246" s="2"/>
      <c r="KW246" s="2"/>
      <c r="KX246" s="2"/>
      <c r="KY246" s="2"/>
      <c r="KZ246" s="2"/>
      <c r="LA246" s="2"/>
      <c r="LB246" s="2"/>
      <c r="LC246" s="2"/>
      <c r="LD246" s="2"/>
      <c r="LE246" s="2"/>
      <c r="LF246" s="2"/>
      <c r="LG246" s="2"/>
      <c r="LH246" s="2"/>
      <c r="LI246" s="2"/>
      <c r="LJ246" s="2"/>
      <c r="LK246" s="2"/>
      <c r="LL246" s="2"/>
      <c r="LM246" s="2"/>
      <c r="LN246" s="2"/>
      <c r="LO246" s="2"/>
      <c r="LP246" s="2"/>
      <c r="LQ246" s="2"/>
      <c r="LR246" s="2"/>
      <c r="LS246" s="2"/>
      <c r="LT246" s="2"/>
      <c r="LU246" s="2"/>
      <c r="LV246" s="2"/>
      <c r="LW246" s="2"/>
      <c r="LX246" s="2"/>
      <c r="LY246" s="2"/>
      <c r="LZ246" s="2"/>
      <c r="MA246" s="2"/>
      <c r="MB246" s="2"/>
      <c r="MC246" s="2"/>
      <c r="MD246" s="2"/>
      <c r="ME246" s="2"/>
      <c r="MF246" s="2"/>
      <c r="MG246" s="2"/>
      <c r="MH246" s="2"/>
      <c r="MI246" s="2"/>
      <c r="MJ246" s="2"/>
      <c r="MK246" s="2"/>
      <c r="ML246" s="2"/>
      <c r="MM246" s="2"/>
      <c r="MN246" s="2"/>
      <c r="MO246" s="2"/>
      <c r="MP246" s="2"/>
      <c r="MQ246" s="2"/>
      <c r="MR246" s="2"/>
      <c r="MS246" s="2"/>
      <c r="MT246" s="2"/>
      <c r="MU246" s="2"/>
      <c r="MV246" s="2"/>
      <c r="MW246" s="2"/>
      <c r="MX246" s="2"/>
      <c r="MY246" s="2"/>
      <c r="MZ246" s="2"/>
      <c r="NA246" s="2"/>
      <c r="NB246" s="2"/>
      <c r="NC246" s="2"/>
      <c r="ND246" s="2"/>
      <c r="NE246" s="2"/>
      <c r="NF246" s="2"/>
      <c r="NG246" s="2"/>
      <c r="NH246" s="2"/>
      <c r="NI246" s="2"/>
      <c r="NJ246" s="2"/>
      <c r="NK246" s="2"/>
      <c r="NL246" s="2"/>
      <c r="NM246" s="2"/>
      <c r="NN246" s="2"/>
      <c r="NO246" s="2"/>
      <c r="NP246" s="2"/>
      <c r="NQ246" s="2"/>
      <c r="NR246" s="2"/>
      <c r="NS246" s="2"/>
      <c r="NT246" s="2"/>
      <c r="NU246" s="2"/>
      <c r="NV246" s="2"/>
      <c r="NW246" s="2"/>
      <c r="NX246" s="2"/>
      <c r="NY246" s="2"/>
      <c r="NZ246" s="2"/>
      <c r="OA246" s="2"/>
      <c r="OB246" s="2"/>
      <c r="OC246" s="2"/>
      <c r="OD246" s="2"/>
      <c r="OE246" s="2"/>
      <c r="OF246" s="2"/>
      <c r="OG246" s="2"/>
      <c r="OH246" s="2"/>
      <c r="OI246" s="2"/>
      <c r="OJ246" s="2"/>
      <c r="OK246" s="2"/>
      <c r="OL246" s="2"/>
      <c r="OM246" s="2"/>
    </row>
    <row r="247" spans="1:460" s="21" customFormat="1" ht="144">
      <c r="A247" s="283" t="s">
        <v>30</v>
      </c>
      <c r="B247" s="88" t="s">
        <v>260</v>
      </c>
      <c r="C247" s="77" t="s">
        <v>8</v>
      </c>
      <c r="D247" s="68">
        <f t="shared" si="259"/>
        <v>13</v>
      </c>
      <c r="E247" s="68">
        <f t="shared" si="260"/>
        <v>13</v>
      </c>
      <c r="F247" s="161">
        <f t="shared" si="261"/>
        <v>26</v>
      </c>
      <c r="G247" s="28">
        <v>2</v>
      </c>
      <c r="H247" s="29">
        <v>2</v>
      </c>
      <c r="I247" s="171">
        <f>G247+H247</f>
        <v>4</v>
      </c>
      <c r="J247" s="28">
        <v>0</v>
      </c>
      <c r="K247" s="29">
        <v>0</v>
      </c>
      <c r="L247" s="30">
        <f t="shared" si="262"/>
        <v>0</v>
      </c>
      <c r="M247" s="28">
        <v>5</v>
      </c>
      <c r="N247" s="29">
        <v>5</v>
      </c>
      <c r="O247" s="30">
        <f>M247+N247</f>
        <v>10</v>
      </c>
      <c r="P247" s="28">
        <v>0</v>
      </c>
      <c r="Q247" s="29">
        <v>0</v>
      </c>
      <c r="R247" s="30">
        <f t="shared" si="263"/>
        <v>0</v>
      </c>
      <c r="S247" s="28">
        <v>5</v>
      </c>
      <c r="T247" s="29">
        <v>5</v>
      </c>
      <c r="U247" s="30">
        <f>S247+T247</f>
        <v>10</v>
      </c>
      <c r="V247" s="28">
        <v>0</v>
      </c>
      <c r="W247" s="29">
        <v>0</v>
      </c>
      <c r="X247" s="30">
        <v>0</v>
      </c>
      <c r="Y247" s="28">
        <v>0</v>
      </c>
      <c r="Z247" s="29">
        <v>0</v>
      </c>
      <c r="AA247" s="30">
        <f t="shared" si="264"/>
        <v>0</v>
      </c>
      <c r="AB247" s="28">
        <v>0</v>
      </c>
      <c r="AC247" s="29">
        <v>0</v>
      </c>
      <c r="AD247" s="30">
        <f t="shared" si="265"/>
        <v>0</v>
      </c>
      <c r="AE247" s="28">
        <v>0</v>
      </c>
      <c r="AF247" s="29">
        <v>0</v>
      </c>
      <c r="AG247" s="30">
        <v>0</v>
      </c>
      <c r="AH247" s="28">
        <v>0</v>
      </c>
      <c r="AI247" s="29">
        <v>0</v>
      </c>
      <c r="AJ247" s="30">
        <v>0</v>
      </c>
      <c r="AK247" s="28">
        <v>0</v>
      </c>
      <c r="AL247" s="29">
        <v>0</v>
      </c>
      <c r="AM247" s="30">
        <v>0</v>
      </c>
      <c r="AN247" s="28">
        <v>0</v>
      </c>
      <c r="AO247" s="29">
        <v>0</v>
      </c>
      <c r="AP247" s="30">
        <v>0</v>
      </c>
      <c r="AQ247" s="28">
        <v>1</v>
      </c>
      <c r="AR247" s="29">
        <v>1</v>
      </c>
      <c r="AS247" s="30">
        <f>AQ247+AR247</f>
        <v>2</v>
      </c>
      <c r="AT247" s="28">
        <v>0</v>
      </c>
      <c r="AU247" s="29">
        <v>0</v>
      </c>
      <c r="AV247" s="30">
        <v>0</v>
      </c>
      <c r="AW247" s="28">
        <v>0</v>
      </c>
      <c r="AX247" s="29">
        <v>0</v>
      </c>
      <c r="AY247" s="30">
        <v>0</v>
      </c>
      <c r="AZ247" s="28">
        <v>0</v>
      </c>
      <c r="BA247" s="29">
        <v>0</v>
      </c>
      <c r="BB247" s="30">
        <v>0</v>
      </c>
      <c r="BC247" s="34">
        <v>0</v>
      </c>
      <c r="BD247" s="35">
        <v>0</v>
      </c>
      <c r="BE247" s="30">
        <f>BC247+BD247</f>
        <v>0</v>
      </c>
      <c r="BF247" s="28">
        <v>0</v>
      </c>
      <c r="BG247" s="29">
        <v>0</v>
      </c>
      <c r="BH247" s="30">
        <v>0</v>
      </c>
      <c r="BI247" s="28">
        <v>0</v>
      </c>
      <c r="BJ247" s="29">
        <v>0</v>
      </c>
      <c r="BK247" s="30">
        <v>0</v>
      </c>
      <c r="BL247" s="28">
        <v>0</v>
      </c>
      <c r="BM247" s="29">
        <v>0</v>
      </c>
      <c r="BN247" s="30">
        <v>0</v>
      </c>
      <c r="BO247" s="28">
        <v>0</v>
      </c>
      <c r="BP247" s="29">
        <v>0</v>
      </c>
      <c r="BQ247" s="30">
        <v>0</v>
      </c>
      <c r="BR247" s="28">
        <v>0</v>
      </c>
      <c r="BS247" s="29">
        <v>0</v>
      </c>
      <c r="BT247" s="30">
        <v>0</v>
      </c>
      <c r="BU247" s="28">
        <v>0</v>
      </c>
      <c r="BV247" s="29">
        <v>0</v>
      </c>
      <c r="BW247" s="30">
        <v>0</v>
      </c>
      <c r="BX247" s="7"/>
      <c r="BY247" s="7"/>
      <c r="BZ247" s="7"/>
      <c r="CA247" s="7"/>
      <c r="CB247" s="7"/>
      <c r="CC247" s="7"/>
      <c r="CD247" s="7"/>
      <c r="CE247" s="7"/>
      <c r="CF247" s="7"/>
      <c r="CG247" s="7"/>
      <c r="CH247" s="7"/>
      <c r="CI247" s="7"/>
      <c r="CJ247" s="7"/>
      <c r="CK247" s="7"/>
      <c r="CL247" s="7"/>
      <c r="CM247" s="7"/>
      <c r="CN247" s="7"/>
      <c r="CO247" s="7"/>
      <c r="CP247" s="7"/>
      <c r="CQ247" s="7"/>
      <c r="CR247" s="7"/>
      <c r="CS247" s="7"/>
      <c r="CT247" s="7"/>
      <c r="CU247" s="7"/>
      <c r="CV247" s="7"/>
      <c r="CW247" s="7"/>
      <c r="CX247" s="7"/>
      <c r="CY247" s="7"/>
      <c r="CZ247" s="7"/>
      <c r="DA247" s="7"/>
      <c r="DB247" s="7"/>
      <c r="DC247" s="7"/>
      <c r="DD247" s="7"/>
      <c r="DE247" s="7"/>
      <c r="DF247" s="7"/>
      <c r="DG247" s="7"/>
      <c r="DH247" s="7"/>
      <c r="DI247" s="7"/>
      <c r="DJ247" s="7"/>
      <c r="DK247" s="7"/>
      <c r="DL247" s="7"/>
      <c r="DM247" s="7"/>
      <c r="DN247" s="7"/>
      <c r="DO247" s="7"/>
      <c r="DP247" s="7"/>
      <c r="DQ247" s="7"/>
      <c r="DR247" s="7"/>
      <c r="DS247" s="7"/>
      <c r="DT247" s="7"/>
      <c r="DU247" s="7"/>
      <c r="DV247" s="7"/>
      <c r="DW247" s="7"/>
      <c r="DX247" s="7"/>
      <c r="DY247" s="7"/>
      <c r="DZ247" s="7"/>
      <c r="EA247" s="7"/>
      <c r="EB247" s="7"/>
      <c r="EC247" s="7"/>
      <c r="ED247" s="7"/>
      <c r="EE247" s="7"/>
      <c r="EF247" s="7"/>
      <c r="EG247" s="7"/>
      <c r="EH247" s="7"/>
      <c r="EI247" s="7"/>
      <c r="EJ247" s="13"/>
      <c r="EK247" s="13"/>
      <c r="EL247" s="13"/>
      <c r="EM247" s="13"/>
      <c r="EN247" s="13"/>
      <c r="EO247" s="13"/>
      <c r="EP247" s="13"/>
      <c r="EQ247" s="13"/>
      <c r="ER247" s="13"/>
      <c r="ES247" s="13"/>
      <c r="ET247" s="13"/>
      <c r="EU247" s="13"/>
      <c r="EV247" s="13"/>
      <c r="EW247" s="13"/>
      <c r="EX247" s="13"/>
      <c r="EY247" s="13"/>
      <c r="EZ247" s="13"/>
      <c r="FA247" s="13"/>
      <c r="FB247" s="13"/>
      <c r="FC247" s="13"/>
      <c r="FD247" s="13"/>
      <c r="FE247" s="13"/>
      <c r="FF247" s="13"/>
      <c r="FG247" s="13"/>
      <c r="FH247" s="13"/>
      <c r="FI247" s="13"/>
      <c r="FJ247" s="13"/>
      <c r="FK247" s="13"/>
      <c r="FL247" s="13"/>
      <c r="FM247" s="13"/>
      <c r="FN247" s="13"/>
      <c r="FO247" s="13"/>
      <c r="FP247" s="13"/>
      <c r="FQ247" s="13"/>
      <c r="FR247" s="13"/>
      <c r="FS247" s="13"/>
      <c r="FT247" s="13"/>
      <c r="FU247" s="13"/>
      <c r="FV247" s="13"/>
      <c r="FW247" s="13"/>
      <c r="FX247" s="13"/>
      <c r="FY247" s="13"/>
      <c r="FZ247" s="13"/>
      <c r="GA247" s="13"/>
      <c r="GB247" s="13"/>
      <c r="GC247" s="13"/>
      <c r="GD247" s="13"/>
      <c r="GE247" s="13"/>
      <c r="GF247" s="13"/>
      <c r="GG247" s="13"/>
      <c r="GH247" s="13"/>
      <c r="GI247" s="13"/>
      <c r="GJ247" s="13"/>
      <c r="GK247" s="13"/>
      <c r="GL247" s="13"/>
      <c r="GM247" s="13"/>
      <c r="GN247" s="13"/>
      <c r="GO247" s="13"/>
      <c r="GP247" s="13"/>
      <c r="GQ247" s="13"/>
      <c r="GR247" s="13"/>
      <c r="GS247" s="13"/>
      <c r="GT247" s="13"/>
      <c r="GU247" s="13"/>
      <c r="GV247" s="13"/>
      <c r="GW247" s="13"/>
      <c r="GX247" s="13"/>
      <c r="GY247" s="13"/>
      <c r="GZ247" s="13"/>
      <c r="HA247" s="13"/>
      <c r="HB247" s="13"/>
      <c r="HC247" s="13"/>
      <c r="HD247" s="13"/>
      <c r="HE247" s="13"/>
      <c r="HF247" s="13"/>
      <c r="HG247" s="13"/>
      <c r="HH247" s="13"/>
      <c r="HI247" s="13"/>
      <c r="HJ247" s="13"/>
      <c r="HK247" s="13"/>
      <c r="HL247" s="13"/>
      <c r="HM247" s="13"/>
      <c r="HN247" s="13"/>
      <c r="HO247" s="13"/>
      <c r="HP247" s="13"/>
      <c r="HQ247" s="13"/>
      <c r="HR247" s="13"/>
      <c r="HS247" s="13"/>
      <c r="HT247" s="13"/>
      <c r="HU247" s="13"/>
      <c r="HV247" s="13"/>
      <c r="HW247" s="13"/>
      <c r="HX247" s="13"/>
      <c r="HY247" s="13"/>
      <c r="HZ247" s="13"/>
      <c r="IA247" s="13"/>
      <c r="IB247" s="13"/>
      <c r="IC247" s="13"/>
      <c r="ID247" s="13"/>
      <c r="IE247" s="13"/>
      <c r="IF247" s="13"/>
      <c r="IG247" s="13"/>
      <c r="IH247" s="13"/>
      <c r="II247" s="13"/>
      <c r="IJ247" s="13"/>
      <c r="IK247" s="13"/>
      <c r="IL247" s="13"/>
      <c r="IM247" s="13"/>
      <c r="IN247" s="13"/>
      <c r="IO247" s="13"/>
      <c r="IP247" s="13"/>
      <c r="IQ247" s="13"/>
      <c r="IR247" s="13"/>
      <c r="IS247" s="13"/>
      <c r="IT247" s="13"/>
      <c r="IU247" s="13"/>
      <c r="IV247" s="13"/>
      <c r="IW247" s="13"/>
      <c r="IX247" s="13"/>
      <c r="IY247" s="13"/>
      <c r="IZ247" s="13"/>
      <c r="JA247" s="13"/>
      <c r="JB247" s="13"/>
      <c r="JC247" s="13"/>
      <c r="JD247" s="13"/>
      <c r="JE247" s="2"/>
      <c r="JF247" s="2"/>
      <c r="JG247" s="2"/>
      <c r="JH247" s="2"/>
      <c r="JI247" s="2"/>
      <c r="JJ247" s="2"/>
      <c r="JK247" s="2"/>
      <c r="JL247" s="2"/>
      <c r="JM247" s="2"/>
      <c r="JN247" s="2"/>
      <c r="JO247" s="2"/>
      <c r="JP247" s="2"/>
      <c r="JQ247" s="2"/>
      <c r="JR247" s="2"/>
      <c r="JS247" s="2"/>
      <c r="JT247" s="2"/>
      <c r="JU247" s="2"/>
      <c r="JV247" s="2"/>
      <c r="JW247" s="2"/>
      <c r="JX247" s="2"/>
      <c r="JY247" s="2"/>
      <c r="JZ247" s="2"/>
      <c r="KA247" s="2"/>
      <c r="KB247" s="2"/>
      <c r="KC247" s="2"/>
      <c r="KD247" s="2"/>
      <c r="KE247" s="2"/>
      <c r="KF247" s="2"/>
      <c r="KG247" s="2"/>
      <c r="KH247" s="2"/>
      <c r="KI247" s="2"/>
      <c r="KJ247" s="2"/>
      <c r="KK247" s="2"/>
      <c r="KL247" s="2"/>
      <c r="KM247" s="2"/>
      <c r="KN247" s="2"/>
      <c r="KO247" s="2"/>
      <c r="KP247" s="2"/>
      <c r="KQ247" s="2"/>
      <c r="KR247" s="2"/>
      <c r="KS247" s="2"/>
      <c r="KT247" s="2"/>
      <c r="KU247" s="2"/>
      <c r="KV247" s="2"/>
      <c r="KW247" s="2"/>
      <c r="KX247" s="2"/>
      <c r="KY247" s="2"/>
      <c r="KZ247" s="2"/>
      <c r="LA247" s="2"/>
      <c r="LB247" s="2"/>
      <c r="LC247" s="2"/>
      <c r="LD247" s="2"/>
      <c r="LE247" s="2"/>
      <c r="LF247" s="2"/>
      <c r="LG247" s="2"/>
      <c r="LH247" s="2"/>
      <c r="LI247" s="2"/>
      <c r="LJ247" s="2"/>
      <c r="LK247" s="2"/>
      <c r="LL247" s="2"/>
      <c r="LM247" s="2"/>
      <c r="LN247" s="2"/>
      <c r="LO247" s="2"/>
      <c r="LP247" s="2"/>
      <c r="LQ247" s="2"/>
      <c r="LR247" s="2"/>
      <c r="LS247" s="2"/>
      <c r="LT247" s="2"/>
      <c r="LU247" s="2"/>
      <c r="LV247" s="2"/>
      <c r="LW247" s="2"/>
      <c r="LX247" s="2"/>
      <c r="LY247" s="2"/>
      <c r="LZ247" s="2"/>
      <c r="MA247" s="2"/>
      <c r="MB247" s="2"/>
      <c r="MC247" s="2"/>
      <c r="MD247" s="2"/>
      <c r="ME247" s="2"/>
      <c r="MF247" s="2"/>
      <c r="MG247" s="2"/>
      <c r="MH247" s="2"/>
      <c r="MI247" s="2"/>
      <c r="MJ247" s="2"/>
      <c r="MK247" s="2"/>
      <c r="ML247" s="2"/>
      <c r="MM247" s="2"/>
      <c r="MN247" s="2"/>
      <c r="MO247" s="2"/>
      <c r="MP247" s="2"/>
      <c r="MQ247" s="2"/>
      <c r="MR247" s="2"/>
      <c r="MS247" s="2"/>
      <c r="MT247" s="2"/>
      <c r="MU247" s="2"/>
      <c r="MV247" s="2"/>
      <c r="MW247" s="2"/>
      <c r="MX247" s="2"/>
      <c r="MY247" s="2"/>
      <c r="MZ247" s="2"/>
      <c r="NA247" s="2"/>
      <c r="NB247" s="2"/>
      <c r="NC247" s="2"/>
      <c r="ND247" s="2"/>
      <c r="NE247" s="2"/>
      <c r="NF247" s="2"/>
      <c r="NG247" s="2"/>
      <c r="NH247" s="2"/>
      <c r="NI247" s="2"/>
      <c r="NJ247" s="2"/>
      <c r="NK247" s="2"/>
      <c r="NL247" s="2"/>
      <c r="NM247" s="2"/>
      <c r="NN247" s="2"/>
      <c r="NO247" s="2"/>
      <c r="NP247" s="2"/>
      <c r="NQ247" s="2"/>
      <c r="NR247" s="2"/>
      <c r="NS247" s="2"/>
      <c r="NT247" s="2"/>
      <c r="NU247" s="2"/>
      <c r="NV247" s="2"/>
      <c r="NW247" s="2"/>
      <c r="NX247" s="2"/>
      <c r="NY247" s="2"/>
      <c r="NZ247" s="2"/>
      <c r="OA247" s="2"/>
      <c r="OB247" s="2"/>
      <c r="OC247" s="2"/>
      <c r="OD247" s="2"/>
      <c r="OE247" s="2"/>
      <c r="OF247" s="2"/>
      <c r="OG247" s="2"/>
      <c r="OH247" s="2"/>
      <c r="OI247" s="2"/>
      <c r="OJ247" s="2"/>
      <c r="OK247" s="2"/>
      <c r="OL247" s="2"/>
      <c r="OM247" s="2"/>
    </row>
    <row r="248" spans="1:460" s="1" customFormat="1" ht="15.75" thickBot="1">
      <c r="A248" s="263"/>
      <c r="B248" s="264"/>
      <c r="C248" s="265"/>
      <c r="D248" s="266"/>
      <c r="E248" s="266"/>
      <c r="F248" s="267"/>
      <c r="G248" s="47"/>
      <c r="H248" s="48"/>
      <c r="I248" s="232"/>
      <c r="J248" s="47"/>
      <c r="K248" s="48"/>
      <c r="L248" s="46"/>
      <c r="M248" s="47"/>
      <c r="N248" s="48"/>
      <c r="O248" s="184"/>
      <c r="P248" s="47"/>
      <c r="Q248" s="48"/>
      <c r="R248" s="184"/>
      <c r="S248" s="47"/>
      <c r="T248" s="48"/>
      <c r="U248" s="184"/>
      <c r="V248" s="47"/>
      <c r="W248" s="48"/>
      <c r="X248" s="184"/>
      <c r="Y248" s="47"/>
      <c r="Z248" s="48"/>
      <c r="AA248" s="184"/>
      <c r="AB248" s="47"/>
      <c r="AC248" s="48"/>
      <c r="AD248" s="184"/>
      <c r="AE248" s="44"/>
      <c r="AF248" s="45"/>
      <c r="AG248" s="46"/>
      <c r="AH248" s="47"/>
      <c r="AI248" s="48"/>
      <c r="AJ248" s="46"/>
      <c r="AK248" s="47"/>
      <c r="AL248" s="48"/>
      <c r="AM248" s="184"/>
      <c r="AN248" s="47"/>
      <c r="AO248" s="48"/>
      <c r="AP248" s="192"/>
      <c r="AQ248" s="47"/>
      <c r="AR248" s="48"/>
      <c r="AS248" s="184"/>
      <c r="AT248" s="44"/>
      <c r="AU248" s="45"/>
      <c r="AV248" s="46"/>
      <c r="AW248" s="47"/>
      <c r="AX248" s="48"/>
      <c r="AY248" s="184"/>
      <c r="AZ248" s="44"/>
      <c r="BA248" s="45"/>
      <c r="BB248" s="46"/>
      <c r="BC248" s="47"/>
      <c r="BD248" s="48"/>
      <c r="BE248" s="184"/>
      <c r="BF248" s="47"/>
      <c r="BG248" s="48"/>
      <c r="BH248" s="46"/>
      <c r="BI248" s="44"/>
      <c r="BJ248" s="45"/>
      <c r="BK248" s="46"/>
      <c r="BL248" s="47"/>
      <c r="BM248" s="48"/>
      <c r="BN248" s="184"/>
      <c r="BO248" s="47"/>
      <c r="BP248" s="48"/>
      <c r="BQ248" s="184"/>
      <c r="BR248" s="47"/>
      <c r="BS248" s="48"/>
      <c r="BT248" s="184"/>
      <c r="BU248" s="47"/>
      <c r="BV248" s="48"/>
      <c r="BW248" s="184"/>
      <c r="BX248" s="9"/>
      <c r="BY248" s="9"/>
      <c r="BZ248" s="9"/>
      <c r="CA248" s="9"/>
      <c r="CB248" s="9"/>
      <c r="CC248" s="9"/>
      <c r="CD248" s="9"/>
      <c r="CE248" s="9"/>
      <c r="CF248" s="9"/>
      <c r="CG248" s="9"/>
      <c r="CH248" s="9"/>
      <c r="CI248" s="9"/>
      <c r="CJ248" s="9"/>
      <c r="CK248" s="9"/>
      <c r="CL248" s="9"/>
      <c r="CM248" s="9"/>
      <c r="CN248" s="9"/>
      <c r="CO248" s="9"/>
      <c r="CP248" s="9"/>
      <c r="CQ248" s="9"/>
      <c r="CR248" s="9"/>
      <c r="CS248" s="9"/>
      <c r="CT248" s="9"/>
      <c r="CU248" s="9"/>
      <c r="CV248" s="9"/>
      <c r="CW248" s="9"/>
      <c r="CX248" s="9"/>
      <c r="CY248" s="9"/>
      <c r="CZ248" s="9"/>
      <c r="DA248" s="9"/>
      <c r="DB248" s="9"/>
      <c r="DC248" s="9"/>
      <c r="DD248" s="9"/>
      <c r="DE248" s="9"/>
      <c r="DF248" s="9"/>
      <c r="DG248" s="9"/>
      <c r="DH248" s="9"/>
      <c r="DI248" s="9"/>
      <c r="DJ248" s="9"/>
      <c r="DK248" s="9"/>
      <c r="DL248" s="9"/>
      <c r="DM248" s="9"/>
      <c r="DN248" s="9"/>
      <c r="DO248" s="9"/>
      <c r="DP248" s="9"/>
      <c r="DQ248" s="9"/>
      <c r="DR248" s="9"/>
      <c r="DS248" s="9"/>
      <c r="DT248" s="9"/>
      <c r="DU248" s="9"/>
      <c r="DV248" s="9"/>
      <c r="DW248" s="9"/>
      <c r="DX248" s="9"/>
      <c r="DY248" s="9"/>
      <c r="DZ248" s="9"/>
      <c r="EA248" s="9"/>
      <c r="EB248" s="9"/>
      <c r="EC248" s="9"/>
      <c r="ED248" s="9"/>
      <c r="EE248" s="9"/>
      <c r="EF248" s="9"/>
      <c r="EG248" s="9"/>
      <c r="EH248" s="9"/>
      <c r="EI248" s="16"/>
      <c r="EJ248" s="18"/>
      <c r="EK248" s="18"/>
      <c r="EL248" s="18"/>
      <c r="EM248" s="18"/>
      <c r="EN248" s="18"/>
      <c r="EO248" s="18"/>
      <c r="EP248" s="18"/>
      <c r="EQ248" s="18"/>
      <c r="ER248" s="18"/>
      <c r="ES248" s="18"/>
      <c r="ET248" s="18"/>
      <c r="EU248" s="18"/>
      <c r="EV248" s="18"/>
      <c r="EW248" s="18"/>
      <c r="EX248" s="18"/>
      <c r="EY248" s="18"/>
      <c r="EZ248" s="18"/>
      <c r="FA248" s="18"/>
      <c r="FB248" s="18"/>
      <c r="FC248" s="18"/>
      <c r="FD248" s="18"/>
      <c r="FE248" s="18"/>
      <c r="FF248" s="18"/>
      <c r="FG248" s="18"/>
      <c r="FH248" s="18"/>
      <c r="FI248" s="18"/>
      <c r="FJ248" s="18"/>
      <c r="FK248" s="18"/>
      <c r="FL248" s="18"/>
      <c r="FM248" s="18"/>
      <c r="FN248" s="18"/>
      <c r="FO248" s="18"/>
      <c r="FP248" s="18"/>
      <c r="FQ248" s="18"/>
      <c r="FR248" s="18"/>
      <c r="FS248" s="18"/>
      <c r="FT248" s="18"/>
      <c r="FU248" s="18"/>
      <c r="FV248" s="18"/>
      <c r="FW248" s="18"/>
      <c r="FX248" s="18"/>
      <c r="FY248" s="18"/>
      <c r="FZ248" s="18"/>
      <c r="GA248" s="18"/>
      <c r="GB248" s="18"/>
      <c r="GC248" s="18"/>
      <c r="GD248" s="18"/>
      <c r="GE248" s="18"/>
      <c r="GF248" s="18"/>
      <c r="GG248" s="18"/>
      <c r="GH248" s="18"/>
      <c r="GI248" s="18"/>
      <c r="GJ248" s="18"/>
      <c r="GK248" s="18"/>
      <c r="GL248" s="18"/>
      <c r="GM248" s="18"/>
      <c r="GN248" s="18"/>
      <c r="GO248" s="18"/>
      <c r="GP248" s="18"/>
      <c r="GQ248" s="18"/>
      <c r="GR248" s="18"/>
      <c r="GS248" s="18"/>
      <c r="GT248" s="18"/>
      <c r="GU248" s="18"/>
      <c r="GV248" s="18"/>
      <c r="GW248" s="18"/>
      <c r="GX248" s="18"/>
      <c r="GY248" s="18"/>
      <c r="GZ248" s="18"/>
      <c r="HA248" s="18"/>
      <c r="HB248" s="18"/>
      <c r="HC248" s="18"/>
      <c r="HD248" s="18"/>
      <c r="HE248" s="18"/>
      <c r="HF248" s="18"/>
      <c r="HG248" s="18"/>
      <c r="HH248" s="18"/>
      <c r="HI248" s="18"/>
      <c r="HJ248" s="18"/>
      <c r="HK248" s="18"/>
      <c r="HL248" s="18"/>
      <c r="HM248" s="18"/>
      <c r="HN248" s="18"/>
      <c r="HO248" s="18"/>
      <c r="HP248" s="18"/>
      <c r="HQ248" s="18"/>
      <c r="HR248" s="18"/>
      <c r="HS248" s="18"/>
      <c r="HT248" s="18"/>
      <c r="HU248" s="18"/>
      <c r="HV248" s="18"/>
      <c r="HW248" s="18"/>
      <c r="HX248" s="18"/>
      <c r="HY248" s="18"/>
      <c r="HZ248" s="18"/>
      <c r="IA248" s="18"/>
      <c r="IB248" s="18"/>
      <c r="IC248" s="18"/>
      <c r="ID248" s="18"/>
      <c r="IE248" s="18"/>
      <c r="IF248" s="18"/>
      <c r="IG248" s="18"/>
      <c r="IH248" s="18"/>
      <c r="II248" s="18"/>
      <c r="IJ248" s="18"/>
      <c r="IK248" s="18"/>
      <c r="IL248" s="18"/>
      <c r="IM248" s="18"/>
      <c r="IN248" s="18"/>
      <c r="IO248" s="18"/>
      <c r="IP248" s="18"/>
      <c r="IQ248" s="18"/>
      <c r="IR248" s="18"/>
      <c r="IS248" s="18"/>
      <c r="IT248" s="18"/>
      <c r="IU248" s="18"/>
      <c r="IV248" s="18"/>
      <c r="IW248" s="18"/>
      <c r="IX248" s="18"/>
      <c r="IY248" s="18"/>
      <c r="IZ248" s="18"/>
      <c r="JA248" s="18"/>
      <c r="JB248" s="18"/>
      <c r="JC248" s="18"/>
      <c r="JD248" s="18"/>
      <c r="JE248" s="12"/>
      <c r="JF248" s="12"/>
      <c r="JG248" s="12"/>
      <c r="JH248" s="12"/>
      <c r="JI248" s="12"/>
      <c r="JJ248" s="12"/>
      <c r="JK248" s="12"/>
      <c r="JL248" s="12"/>
      <c r="JM248" s="12"/>
      <c r="JN248" s="12"/>
      <c r="JO248" s="12"/>
      <c r="JP248" s="12"/>
      <c r="JQ248" s="12"/>
      <c r="JR248" s="12"/>
      <c r="JS248" s="12"/>
      <c r="JT248" s="12"/>
      <c r="JU248" s="12"/>
      <c r="JV248" s="12"/>
      <c r="JW248" s="12"/>
      <c r="JX248" s="12"/>
      <c r="JY248" s="12"/>
      <c r="JZ248" s="12"/>
      <c r="KA248" s="12"/>
      <c r="KB248" s="12"/>
      <c r="KC248" s="12"/>
      <c r="KD248" s="12"/>
      <c r="KE248" s="12"/>
      <c r="KF248" s="12"/>
      <c r="KG248" s="12"/>
      <c r="KH248" s="12"/>
      <c r="KI248" s="12"/>
      <c r="KJ248" s="12"/>
      <c r="KK248" s="12"/>
      <c r="KL248" s="12"/>
      <c r="KM248" s="12"/>
      <c r="KN248" s="12"/>
      <c r="KO248" s="12"/>
      <c r="KP248" s="12"/>
      <c r="KQ248" s="12"/>
      <c r="KR248" s="12"/>
      <c r="KS248" s="12"/>
      <c r="KT248" s="12"/>
      <c r="KU248" s="12"/>
      <c r="KV248" s="12"/>
      <c r="KW248" s="12"/>
      <c r="KX248" s="12"/>
      <c r="KY248" s="12"/>
      <c r="KZ248" s="12"/>
      <c r="LA248" s="12"/>
      <c r="LB248" s="12"/>
      <c r="LC248" s="12"/>
      <c r="LD248" s="12"/>
      <c r="LE248" s="12"/>
      <c r="LF248" s="12"/>
      <c r="LG248" s="12"/>
      <c r="LH248" s="12"/>
      <c r="LI248" s="12"/>
      <c r="LJ248" s="12"/>
      <c r="LK248" s="12"/>
      <c r="LL248" s="12"/>
      <c r="LM248" s="12"/>
      <c r="LN248" s="12"/>
      <c r="LO248" s="12"/>
      <c r="LP248" s="12"/>
      <c r="LQ248" s="12"/>
      <c r="LR248" s="12"/>
      <c r="LS248" s="12"/>
      <c r="LT248" s="12"/>
      <c r="LU248" s="12"/>
      <c r="LV248" s="12"/>
      <c r="LW248" s="12"/>
      <c r="LX248" s="12"/>
      <c r="LY248" s="12"/>
      <c r="LZ248" s="12"/>
      <c r="MA248" s="12"/>
      <c r="MB248" s="12"/>
      <c r="MC248" s="12"/>
      <c r="MD248" s="12"/>
      <c r="ME248" s="12"/>
      <c r="MF248" s="12"/>
      <c r="MG248" s="12"/>
      <c r="MH248" s="12"/>
      <c r="MI248" s="12"/>
      <c r="MJ248" s="12"/>
      <c r="MK248" s="12"/>
      <c r="ML248" s="12"/>
      <c r="MM248" s="12"/>
      <c r="MN248" s="12"/>
      <c r="MO248" s="12"/>
      <c r="MP248" s="12"/>
      <c r="MQ248" s="12"/>
      <c r="MR248" s="12"/>
      <c r="MS248" s="12"/>
      <c r="MT248" s="12"/>
      <c r="MU248" s="12"/>
      <c r="MV248" s="12"/>
      <c r="MW248" s="12"/>
      <c r="MX248" s="12"/>
      <c r="MY248" s="12"/>
      <c r="MZ248" s="12"/>
      <c r="NA248" s="12"/>
      <c r="NB248" s="12"/>
      <c r="NC248" s="12"/>
      <c r="ND248" s="12"/>
      <c r="NE248" s="12"/>
      <c r="NF248" s="12"/>
      <c r="NG248" s="12"/>
      <c r="NH248" s="12"/>
      <c r="NI248" s="12"/>
      <c r="NJ248" s="12"/>
      <c r="NK248" s="12"/>
      <c r="NL248" s="12"/>
      <c r="NM248" s="12"/>
      <c r="NN248" s="12"/>
      <c r="NO248" s="12"/>
      <c r="NP248" s="12"/>
      <c r="NQ248" s="12"/>
      <c r="NR248" s="12"/>
      <c r="NS248" s="12"/>
      <c r="NT248" s="12"/>
      <c r="NU248" s="12"/>
      <c r="NV248" s="12"/>
      <c r="NW248" s="12"/>
      <c r="NX248" s="12"/>
      <c r="NY248" s="12"/>
      <c r="NZ248" s="12"/>
      <c r="OA248" s="12"/>
      <c r="OB248" s="12"/>
      <c r="OC248" s="12"/>
      <c r="OD248" s="12"/>
      <c r="OE248" s="12"/>
      <c r="OF248" s="12"/>
      <c r="OG248" s="12"/>
      <c r="OH248" s="12"/>
      <c r="OI248" s="12"/>
      <c r="OJ248" s="12"/>
      <c r="OK248" s="12"/>
      <c r="OL248" s="12"/>
      <c r="OM248" s="12"/>
      <c r="ON248" s="21"/>
      <c r="OO248" s="21"/>
      <c r="OP248" s="21"/>
      <c r="OQ248" s="21"/>
      <c r="OR248" s="21"/>
      <c r="OS248" s="21"/>
      <c r="OT248" s="21"/>
      <c r="OU248" s="21"/>
      <c r="OV248" s="21"/>
      <c r="OW248" s="21"/>
      <c r="OX248" s="21"/>
      <c r="OY248" s="21"/>
      <c r="OZ248" s="21"/>
      <c r="PA248" s="21"/>
      <c r="PB248" s="21"/>
      <c r="PC248" s="21"/>
      <c r="PD248" s="21"/>
      <c r="PE248" s="21"/>
      <c r="PF248" s="21"/>
      <c r="PG248" s="21"/>
      <c r="PH248" s="21"/>
      <c r="PI248" s="21"/>
      <c r="PJ248" s="21"/>
      <c r="PK248" s="21"/>
      <c r="PL248" s="21"/>
      <c r="PM248" s="21"/>
      <c r="PN248" s="21"/>
      <c r="PO248" s="21"/>
      <c r="PP248" s="21"/>
      <c r="PQ248" s="21"/>
      <c r="PR248" s="21"/>
      <c r="PS248" s="21"/>
      <c r="PT248" s="21"/>
      <c r="PU248" s="21"/>
      <c r="PV248" s="21"/>
      <c r="PW248" s="21"/>
      <c r="PX248" s="21"/>
      <c r="PY248" s="21"/>
      <c r="PZ248" s="21"/>
      <c r="QA248" s="21"/>
      <c r="QB248" s="21"/>
      <c r="QC248" s="21"/>
      <c r="QD248" s="21"/>
      <c r="QE248" s="21"/>
      <c r="QF248" s="21"/>
      <c r="QG248" s="21"/>
      <c r="QH248" s="21"/>
      <c r="QI248" s="21"/>
      <c r="QJ248" s="21"/>
      <c r="QK248" s="21"/>
      <c r="QL248" s="21"/>
      <c r="QM248" s="21"/>
      <c r="QN248" s="21"/>
      <c r="QO248" s="21"/>
      <c r="QP248" s="21"/>
      <c r="QQ248" s="21"/>
      <c r="QR248" s="21"/>
    </row>
    <row r="249" spans="1:460" s="21" customFormat="1" ht="15.75" thickBot="1">
      <c r="A249" s="235"/>
      <c r="B249" s="236"/>
      <c r="C249" s="237"/>
      <c r="D249" s="238"/>
      <c r="E249" s="238"/>
      <c r="F249" s="239"/>
      <c r="G249" s="83"/>
      <c r="H249" s="84"/>
      <c r="I249" s="240"/>
      <c r="J249" s="83"/>
      <c r="K249" s="84"/>
      <c r="L249" s="85"/>
      <c r="M249" s="83"/>
      <c r="N249" s="84"/>
      <c r="O249" s="85"/>
      <c r="P249" s="83"/>
      <c r="Q249" s="84"/>
      <c r="R249" s="85"/>
      <c r="S249" s="83"/>
      <c r="T249" s="84"/>
      <c r="U249" s="85"/>
      <c r="V249" s="83"/>
      <c r="W249" s="84"/>
      <c r="X249" s="85"/>
      <c r="Y249" s="83"/>
      <c r="Z249" s="84"/>
      <c r="AA249" s="85"/>
      <c r="AB249" s="83"/>
      <c r="AC249" s="84"/>
      <c r="AD249" s="85"/>
      <c r="AE249" s="83"/>
      <c r="AF249" s="84"/>
      <c r="AG249" s="85"/>
      <c r="AH249" s="83"/>
      <c r="AI249" s="84"/>
      <c r="AJ249" s="85"/>
      <c r="AK249" s="83"/>
      <c r="AL249" s="84"/>
      <c r="AM249" s="85"/>
      <c r="AN249" s="83"/>
      <c r="AO249" s="84"/>
      <c r="AP249" s="85"/>
      <c r="AQ249" s="83"/>
      <c r="AR249" s="84"/>
      <c r="AS249" s="85"/>
      <c r="AT249" s="83"/>
      <c r="AU249" s="84"/>
      <c r="AV249" s="85"/>
      <c r="AW249" s="83"/>
      <c r="AX249" s="84"/>
      <c r="AY249" s="85"/>
      <c r="AZ249" s="83"/>
      <c r="BA249" s="84"/>
      <c r="BB249" s="85"/>
      <c r="BC249" s="83"/>
      <c r="BD249" s="84"/>
      <c r="BE249" s="85"/>
      <c r="BF249" s="83"/>
      <c r="BG249" s="84"/>
      <c r="BH249" s="85"/>
      <c r="BI249" s="83"/>
      <c r="BJ249" s="84"/>
      <c r="BK249" s="85"/>
      <c r="BL249" s="83"/>
      <c r="BM249" s="84"/>
      <c r="BN249" s="85"/>
      <c r="BO249" s="83"/>
      <c r="BP249" s="84"/>
      <c r="BQ249" s="85"/>
      <c r="BR249" s="83"/>
      <c r="BS249" s="84"/>
      <c r="BT249" s="85"/>
      <c r="BU249" s="83"/>
      <c r="BV249" s="84"/>
      <c r="BW249" s="85"/>
      <c r="BX249" s="7"/>
      <c r="BY249" s="7"/>
      <c r="BZ249" s="7"/>
      <c r="CA249" s="7"/>
      <c r="CB249" s="7"/>
      <c r="CC249" s="7"/>
      <c r="CD249" s="7"/>
      <c r="CE249" s="7"/>
      <c r="CF249" s="7"/>
      <c r="CG249" s="7"/>
      <c r="CH249" s="7"/>
      <c r="CI249" s="7"/>
      <c r="CJ249" s="7"/>
      <c r="CK249" s="7"/>
      <c r="CL249" s="7"/>
      <c r="CM249" s="7"/>
      <c r="CN249" s="7"/>
      <c r="CO249" s="7"/>
      <c r="CP249" s="7"/>
      <c r="CQ249" s="7"/>
      <c r="CR249" s="7"/>
      <c r="CS249" s="7"/>
      <c r="CT249" s="7"/>
      <c r="CU249" s="7"/>
      <c r="CV249" s="7"/>
      <c r="CW249" s="7"/>
      <c r="CX249" s="7"/>
      <c r="CY249" s="7"/>
      <c r="CZ249" s="7"/>
      <c r="DA249" s="7"/>
      <c r="DB249" s="7"/>
      <c r="DC249" s="7"/>
      <c r="DD249" s="7"/>
      <c r="DE249" s="7"/>
      <c r="DF249" s="7"/>
      <c r="DG249" s="7"/>
      <c r="DH249" s="7"/>
      <c r="DI249" s="7"/>
      <c r="DJ249" s="7"/>
      <c r="DK249" s="7"/>
      <c r="DL249" s="7"/>
      <c r="DM249" s="7"/>
      <c r="DN249" s="7"/>
      <c r="DO249" s="7"/>
      <c r="DP249" s="7"/>
      <c r="DQ249" s="7"/>
      <c r="DR249" s="7"/>
      <c r="DS249" s="7"/>
      <c r="DT249" s="7"/>
      <c r="DU249" s="7"/>
      <c r="DV249" s="7"/>
      <c r="DW249" s="7"/>
      <c r="DX249" s="7"/>
      <c r="DY249" s="7"/>
      <c r="DZ249" s="7"/>
      <c r="EA249" s="7"/>
      <c r="EB249" s="7"/>
      <c r="EC249" s="7"/>
      <c r="ED249" s="7"/>
      <c r="EE249" s="7"/>
      <c r="EF249" s="7"/>
      <c r="EG249" s="7"/>
      <c r="EH249" s="7"/>
      <c r="EI249" s="7"/>
      <c r="EJ249" s="13"/>
      <c r="EK249" s="13"/>
      <c r="EL249" s="13"/>
      <c r="EM249" s="13"/>
      <c r="EN249" s="13"/>
      <c r="EO249" s="13"/>
      <c r="EP249" s="13"/>
      <c r="EQ249" s="13"/>
      <c r="ER249" s="13"/>
      <c r="ES249" s="13"/>
      <c r="ET249" s="13"/>
      <c r="EU249" s="13"/>
      <c r="EV249" s="13"/>
      <c r="EW249" s="13"/>
      <c r="EX249" s="13"/>
      <c r="EY249" s="13"/>
      <c r="EZ249" s="13"/>
      <c r="FA249" s="13"/>
      <c r="FB249" s="13"/>
      <c r="FC249" s="13"/>
      <c r="FD249" s="13"/>
      <c r="FE249" s="13"/>
      <c r="FF249" s="13"/>
      <c r="FG249" s="13"/>
      <c r="FH249" s="13"/>
      <c r="FI249" s="13"/>
      <c r="FJ249" s="13"/>
      <c r="FK249" s="13"/>
      <c r="FL249" s="13"/>
      <c r="FM249" s="13"/>
      <c r="FN249" s="13"/>
      <c r="FO249" s="13"/>
      <c r="FP249" s="13"/>
      <c r="FQ249" s="13"/>
      <c r="FR249" s="13"/>
      <c r="FS249" s="13"/>
      <c r="FT249" s="13"/>
      <c r="FU249" s="13"/>
      <c r="FV249" s="13"/>
      <c r="FW249" s="13"/>
      <c r="FX249" s="13"/>
      <c r="FY249" s="13"/>
      <c r="FZ249" s="13"/>
      <c r="GA249" s="13"/>
      <c r="GB249" s="13"/>
      <c r="GC249" s="13"/>
      <c r="GD249" s="13"/>
      <c r="GE249" s="13"/>
      <c r="GF249" s="13"/>
      <c r="GG249" s="13"/>
      <c r="GH249" s="13"/>
      <c r="GI249" s="13"/>
      <c r="GJ249" s="13"/>
      <c r="GK249" s="13"/>
      <c r="GL249" s="13"/>
      <c r="GM249" s="13"/>
      <c r="GN249" s="13"/>
      <c r="GO249" s="13"/>
      <c r="GP249" s="13"/>
      <c r="GQ249" s="13"/>
      <c r="GR249" s="13"/>
      <c r="GS249" s="13"/>
      <c r="GT249" s="13"/>
      <c r="GU249" s="13"/>
      <c r="GV249" s="13"/>
      <c r="GW249" s="13"/>
      <c r="GX249" s="13"/>
      <c r="GY249" s="13"/>
      <c r="GZ249" s="13"/>
      <c r="HA249" s="13"/>
      <c r="HB249" s="13"/>
      <c r="HC249" s="13"/>
      <c r="HD249" s="13"/>
      <c r="HE249" s="13"/>
      <c r="HF249" s="13"/>
      <c r="HG249" s="13"/>
      <c r="HH249" s="13"/>
      <c r="HI249" s="13"/>
      <c r="HJ249" s="13"/>
      <c r="HK249" s="13"/>
      <c r="HL249" s="13"/>
      <c r="HM249" s="13"/>
      <c r="HN249" s="13"/>
      <c r="HO249" s="13"/>
      <c r="HP249" s="13"/>
      <c r="HQ249" s="13"/>
      <c r="HR249" s="13"/>
      <c r="HS249" s="13"/>
      <c r="HT249" s="13"/>
      <c r="HU249" s="13"/>
      <c r="HV249" s="13"/>
      <c r="HW249" s="13"/>
      <c r="HX249" s="13"/>
      <c r="HY249" s="13"/>
      <c r="HZ249" s="13"/>
      <c r="IA249" s="13"/>
      <c r="IB249" s="13"/>
      <c r="IC249" s="13"/>
      <c r="ID249" s="13"/>
      <c r="IE249" s="13"/>
      <c r="IF249" s="13"/>
      <c r="IG249" s="13"/>
      <c r="IH249" s="13"/>
      <c r="II249" s="13"/>
      <c r="IJ249" s="13"/>
      <c r="IK249" s="13"/>
      <c r="IL249" s="13"/>
      <c r="IM249" s="13"/>
      <c r="IN249" s="13"/>
      <c r="IO249" s="13"/>
      <c r="IP249" s="13"/>
      <c r="IQ249" s="13"/>
      <c r="IR249" s="13"/>
      <c r="IS249" s="13"/>
      <c r="IT249" s="13"/>
      <c r="IU249" s="13"/>
      <c r="IV249" s="13"/>
      <c r="IW249" s="13"/>
      <c r="IX249" s="13"/>
      <c r="IY249" s="13"/>
      <c r="IZ249" s="13"/>
      <c r="JA249" s="13"/>
      <c r="JB249" s="13"/>
      <c r="JC249" s="13"/>
      <c r="JD249" s="13"/>
      <c r="JE249" s="2"/>
      <c r="JF249" s="2"/>
      <c r="JG249" s="2"/>
      <c r="JH249" s="2"/>
      <c r="JI249" s="2"/>
      <c r="JJ249" s="2"/>
      <c r="JK249" s="2"/>
      <c r="JL249" s="2"/>
      <c r="JM249" s="2"/>
      <c r="JN249" s="2"/>
      <c r="JO249" s="2"/>
      <c r="JP249" s="2"/>
      <c r="JQ249" s="2"/>
      <c r="JR249" s="2"/>
      <c r="JS249" s="2"/>
      <c r="JT249" s="2"/>
      <c r="JU249" s="2"/>
      <c r="JV249" s="2"/>
      <c r="JW249" s="2"/>
      <c r="JX249" s="2"/>
      <c r="JY249" s="2"/>
      <c r="JZ249" s="2"/>
      <c r="KA249" s="2"/>
      <c r="KB249" s="2"/>
      <c r="KC249" s="2"/>
      <c r="KD249" s="2"/>
      <c r="KE249" s="2"/>
      <c r="KF249" s="2"/>
      <c r="KG249" s="2"/>
      <c r="KH249" s="2"/>
      <c r="KI249" s="2"/>
      <c r="KJ249" s="2"/>
      <c r="KK249" s="2"/>
      <c r="KL249" s="2"/>
      <c r="KM249" s="2"/>
      <c r="KN249" s="2"/>
      <c r="KO249" s="2"/>
      <c r="KP249" s="2"/>
      <c r="KQ249" s="2"/>
      <c r="KR249" s="2"/>
      <c r="KS249" s="2"/>
      <c r="KT249" s="2"/>
      <c r="KU249" s="2"/>
      <c r="KV249" s="2"/>
      <c r="KW249" s="2"/>
      <c r="KX249" s="2"/>
      <c r="KY249" s="2"/>
      <c r="KZ249" s="2"/>
      <c r="LA249" s="2"/>
      <c r="LB249" s="2"/>
      <c r="LC249" s="2"/>
      <c r="LD249" s="2"/>
      <c r="LE249" s="2"/>
      <c r="LF249" s="2"/>
      <c r="LG249" s="2"/>
      <c r="LH249" s="2"/>
      <c r="LI249" s="2"/>
      <c r="LJ249" s="2"/>
      <c r="LK249" s="2"/>
      <c r="LL249" s="2"/>
      <c r="LM249" s="2"/>
      <c r="LN249" s="2"/>
      <c r="LO249" s="2"/>
      <c r="LP249" s="2"/>
      <c r="LQ249" s="2"/>
      <c r="LR249" s="2"/>
      <c r="LS249" s="2"/>
      <c r="LT249" s="2"/>
      <c r="LU249" s="2"/>
      <c r="LV249" s="2"/>
      <c r="LW249" s="2"/>
      <c r="LX249" s="2"/>
      <c r="LY249" s="2"/>
      <c r="LZ249" s="2"/>
      <c r="MA249" s="2"/>
      <c r="MB249" s="2"/>
      <c r="MC249" s="2"/>
      <c r="MD249" s="2"/>
      <c r="ME249" s="2"/>
      <c r="MF249" s="2"/>
      <c r="MG249" s="2"/>
      <c r="MH249" s="2"/>
      <c r="MI249" s="2"/>
      <c r="MJ249" s="2"/>
      <c r="MK249" s="2"/>
      <c r="ML249" s="2"/>
      <c r="MM249" s="2"/>
      <c r="MN249" s="2"/>
      <c r="MO249" s="2"/>
      <c r="MP249" s="2"/>
      <c r="MQ249" s="2"/>
      <c r="MR249" s="2"/>
      <c r="MS249" s="2"/>
      <c r="MT249" s="2"/>
      <c r="MU249" s="2"/>
      <c r="MV249" s="2"/>
      <c r="MW249" s="2"/>
      <c r="MX249" s="2"/>
      <c r="MY249" s="2"/>
      <c r="MZ249" s="2"/>
      <c r="NA249" s="2"/>
      <c r="NB249" s="2"/>
      <c r="NC249" s="2"/>
      <c r="ND249" s="2"/>
      <c r="NE249" s="2"/>
      <c r="NF249" s="2"/>
      <c r="NG249" s="2"/>
      <c r="NH249" s="2"/>
      <c r="NI249" s="2"/>
      <c r="NJ249" s="2"/>
      <c r="NK249" s="2"/>
      <c r="NL249" s="2"/>
      <c r="NM249" s="2"/>
      <c r="NN249" s="2"/>
      <c r="NO249" s="2"/>
      <c r="NP249" s="2"/>
      <c r="NQ249" s="2"/>
      <c r="NR249" s="2"/>
      <c r="NS249" s="2"/>
      <c r="NT249" s="2"/>
      <c r="NU249" s="2"/>
      <c r="NV249" s="2"/>
      <c r="NW249" s="2"/>
      <c r="NX249" s="2"/>
      <c r="NY249" s="2"/>
      <c r="NZ249" s="2"/>
      <c r="OA249" s="2"/>
      <c r="OB249" s="2"/>
      <c r="OC249" s="2"/>
      <c r="OD249" s="2"/>
      <c r="OE249" s="2"/>
      <c r="OF249" s="2"/>
      <c r="OG249" s="2"/>
      <c r="OH249" s="2"/>
      <c r="OI249" s="2"/>
      <c r="OJ249" s="2"/>
      <c r="OK249" s="2"/>
      <c r="OL249" s="2"/>
      <c r="OM249" s="2"/>
    </row>
    <row r="250" spans="1:460">
      <c r="A250" s="300" t="s">
        <v>272</v>
      </c>
      <c r="B250" s="301"/>
      <c r="C250" s="301"/>
      <c r="D250" s="301"/>
      <c r="E250" s="301"/>
      <c r="F250" s="302"/>
      <c r="G250" s="244"/>
      <c r="H250" s="245"/>
      <c r="I250" s="246"/>
      <c r="J250" s="244"/>
      <c r="K250" s="245"/>
      <c r="L250" s="247"/>
      <c r="M250" s="244"/>
      <c r="N250" s="245"/>
      <c r="O250" s="247"/>
      <c r="P250" s="244"/>
      <c r="Q250" s="245"/>
      <c r="R250" s="247"/>
      <c r="S250" s="244"/>
      <c r="T250" s="245"/>
      <c r="U250" s="247"/>
      <c r="V250" s="244"/>
      <c r="W250" s="245"/>
      <c r="X250" s="247"/>
      <c r="Y250" s="244"/>
      <c r="Z250" s="245"/>
      <c r="AA250" s="247"/>
      <c r="AB250" s="244"/>
      <c r="AC250" s="245"/>
      <c r="AD250" s="247"/>
      <c r="AE250" s="244"/>
      <c r="AF250" s="245"/>
      <c r="AG250" s="247"/>
      <c r="AH250" s="244"/>
      <c r="AI250" s="245"/>
      <c r="AJ250" s="247"/>
      <c r="AK250" s="244"/>
      <c r="AL250" s="245"/>
      <c r="AM250" s="247"/>
      <c r="AN250" s="244"/>
      <c r="AO250" s="245"/>
      <c r="AP250" s="247"/>
      <c r="AQ250" s="244"/>
      <c r="AR250" s="245"/>
      <c r="AS250" s="247"/>
      <c r="AT250" s="244"/>
      <c r="AU250" s="245"/>
      <c r="AV250" s="247"/>
      <c r="AW250" s="244"/>
      <c r="AX250" s="245"/>
      <c r="AY250" s="247"/>
      <c r="AZ250" s="244"/>
      <c r="BA250" s="245"/>
      <c r="BB250" s="247"/>
      <c r="BC250" s="244"/>
      <c r="BD250" s="245"/>
      <c r="BE250" s="247"/>
      <c r="BF250" s="244"/>
      <c r="BG250" s="245"/>
      <c r="BH250" s="247"/>
      <c r="BI250" s="244"/>
      <c r="BJ250" s="245"/>
      <c r="BK250" s="247"/>
      <c r="BL250" s="244"/>
      <c r="BM250" s="245"/>
      <c r="BN250" s="247"/>
      <c r="BO250" s="244"/>
      <c r="BP250" s="245"/>
      <c r="BQ250" s="247"/>
      <c r="BR250" s="244"/>
      <c r="BS250" s="245"/>
      <c r="BT250" s="247"/>
      <c r="BU250" s="244"/>
      <c r="BV250" s="245"/>
      <c r="BW250" s="247"/>
    </row>
    <row r="251" spans="1:460" ht="48">
      <c r="A251" s="281" t="s">
        <v>26</v>
      </c>
      <c r="B251" s="131" t="s">
        <v>273</v>
      </c>
      <c r="C251" s="127" t="s">
        <v>8</v>
      </c>
      <c r="D251" s="128">
        <f t="shared" ref="D251:D282" si="266">G251+J251+M251+P251+AB251+AE251+AH251+AN251+AQ251+AK251+AT251+AZ251+BC251+AW251+BF251+BI251+BL251+BO251+BR251+BU251+S251+V251+Y251</f>
        <v>2327</v>
      </c>
      <c r="E251" s="128">
        <f t="shared" ref="E251:E282" si="267">H251+K251+N251+Q251+T251+W251+Z251+AC251+AF251+AI251+AL251+AO251+AR251+AU251+AX251+BA251+BD251+BG251+BJ251+BM251+BP251+BS251+BV251</f>
        <v>2327</v>
      </c>
      <c r="F251" s="161">
        <f>D251+E251</f>
        <v>4654</v>
      </c>
      <c r="G251" s="28">
        <v>0</v>
      </c>
      <c r="H251" s="29">
        <v>0</v>
      </c>
      <c r="I251" s="171">
        <f>G251+H251</f>
        <v>0</v>
      </c>
      <c r="J251" s="28">
        <v>320</v>
      </c>
      <c r="K251" s="29">
        <v>320</v>
      </c>
      <c r="L251" s="30">
        <f>J251+K251</f>
        <v>640</v>
      </c>
      <c r="M251" s="28">
        <v>0</v>
      </c>
      <c r="N251" s="29">
        <v>0</v>
      </c>
      <c r="O251" s="30">
        <f>M251+N251</f>
        <v>0</v>
      </c>
      <c r="P251" s="28">
        <v>1500</v>
      </c>
      <c r="Q251" s="29">
        <v>1500</v>
      </c>
      <c r="R251" s="30">
        <f>P251+Q251</f>
        <v>3000</v>
      </c>
      <c r="S251" s="26">
        <v>0</v>
      </c>
      <c r="T251" s="29">
        <v>0</v>
      </c>
      <c r="U251" s="30">
        <f>S251+T251</f>
        <v>0</v>
      </c>
      <c r="V251" s="28">
        <v>0</v>
      </c>
      <c r="W251" s="29">
        <v>0</v>
      </c>
      <c r="X251" s="30">
        <f>V251+W251</f>
        <v>0</v>
      </c>
      <c r="Y251" s="28">
        <v>0</v>
      </c>
      <c r="Z251" s="29">
        <v>0</v>
      </c>
      <c r="AA251" s="30">
        <f>Y251+Z251</f>
        <v>0</v>
      </c>
      <c r="AB251" s="28">
        <v>500</v>
      </c>
      <c r="AC251" s="29">
        <v>500</v>
      </c>
      <c r="AD251" s="30">
        <f>AB251+AC251</f>
        <v>1000</v>
      </c>
      <c r="AE251" s="28">
        <v>0</v>
      </c>
      <c r="AF251" s="29">
        <v>0</v>
      </c>
      <c r="AG251" s="30">
        <f>AE251+AF251</f>
        <v>0</v>
      </c>
      <c r="AH251" s="28">
        <v>0</v>
      </c>
      <c r="AI251" s="29">
        <v>0</v>
      </c>
      <c r="AJ251" s="30">
        <f>AH251+AI251</f>
        <v>0</v>
      </c>
      <c r="AK251" s="28">
        <v>0</v>
      </c>
      <c r="AL251" s="29">
        <v>0</v>
      </c>
      <c r="AM251" s="30">
        <f>AK251+AL251</f>
        <v>0</v>
      </c>
      <c r="AN251" s="28">
        <v>2</v>
      </c>
      <c r="AO251" s="29">
        <v>2</v>
      </c>
      <c r="AP251" s="30">
        <f>AN251+AO251</f>
        <v>4</v>
      </c>
      <c r="AQ251" s="28">
        <v>0</v>
      </c>
      <c r="AR251" s="29">
        <v>0</v>
      </c>
      <c r="AS251" s="30">
        <f>AQ251+AR251</f>
        <v>0</v>
      </c>
      <c r="AT251" s="28">
        <v>0</v>
      </c>
      <c r="AU251" s="29">
        <v>0</v>
      </c>
      <c r="AV251" s="30">
        <f>AT251+AU251</f>
        <v>0</v>
      </c>
      <c r="AW251" s="28">
        <v>0</v>
      </c>
      <c r="AX251" s="29">
        <v>0</v>
      </c>
      <c r="AY251" s="30">
        <v>0</v>
      </c>
      <c r="AZ251" s="28">
        <v>0</v>
      </c>
      <c r="BA251" s="29">
        <v>0</v>
      </c>
      <c r="BB251" s="30">
        <v>0</v>
      </c>
      <c r="BC251" s="28">
        <v>5</v>
      </c>
      <c r="BD251" s="29">
        <v>5</v>
      </c>
      <c r="BE251" s="30">
        <f>BC251+BD251</f>
        <v>10</v>
      </c>
      <c r="BF251" s="28">
        <v>0</v>
      </c>
      <c r="BG251" s="29">
        <v>0</v>
      </c>
      <c r="BH251" s="30">
        <v>0</v>
      </c>
      <c r="BI251" s="28">
        <v>0</v>
      </c>
      <c r="BJ251" s="29">
        <v>0</v>
      </c>
      <c r="BK251" s="30">
        <v>0</v>
      </c>
      <c r="BL251" s="28">
        <v>0</v>
      </c>
      <c r="BM251" s="29">
        <v>0</v>
      </c>
      <c r="BN251" s="30">
        <f>BL251+BM251</f>
        <v>0</v>
      </c>
      <c r="BO251" s="28">
        <v>0</v>
      </c>
      <c r="BP251" s="29">
        <v>0</v>
      </c>
      <c r="BQ251" s="30">
        <v>0</v>
      </c>
      <c r="BR251" s="28">
        <v>0</v>
      </c>
      <c r="BS251" s="29">
        <v>0</v>
      </c>
      <c r="BT251" s="30">
        <v>0</v>
      </c>
      <c r="BU251" s="28">
        <v>0</v>
      </c>
      <c r="BV251" s="29">
        <v>0</v>
      </c>
      <c r="BW251" s="30">
        <v>0</v>
      </c>
    </row>
    <row r="252" spans="1:460" ht="24">
      <c r="A252" s="281" t="s">
        <v>27</v>
      </c>
      <c r="B252" s="131" t="s">
        <v>274</v>
      </c>
      <c r="C252" s="127" t="s">
        <v>8</v>
      </c>
      <c r="D252" s="128">
        <f t="shared" si="266"/>
        <v>1624</v>
      </c>
      <c r="E252" s="128">
        <f t="shared" si="267"/>
        <v>1624</v>
      </c>
      <c r="F252" s="161">
        <f t="shared" ref="F252:F282" si="268">D252+E252</f>
        <v>3248</v>
      </c>
      <c r="G252" s="28">
        <v>0</v>
      </c>
      <c r="H252" s="29">
        <v>0</v>
      </c>
      <c r="I252" s="171">
        <f t="shared" ref="I252:I282" si="269">G252+H252</f>
        <v>0</v>
      </c>
      <c r="J252" s="28">
        <v>1000</v>
      </c>
      <c r="K252" s="29">
        <v>1000</v>
      </c>
      <c r="L252" s="30">
        <f t="shared" ref="L252:L282" si="270">J252+K252</f>
        <v>2000</v>
      </c>
      <c r="M252" s="28">
        <v>0</v>
      </c>
      <c r="N252" s="29">
        <v>0</v>
      </c>
      <c r="O252" s="30">
        <f t="shared" ref="O252:O282" si="271">M252+N252</f>
        <v>0</v>
      </c>
      <c r="P252" s="28"/>
      <c r="Q252" s="29"/>
      <c r="R252" s="30">
        <f t="shared" ref="R252:R282" si="272">P252+Q252</f>
        <v>0</v>
      </c>
      <c r="S252" s="26">
        <v>0</v>
      </c>
      <c r="T252" s="29">
        <v>0</v>
      </c>
      <c r="U252" s="30">
        <f t="shared" ref="U252:U282" si="273">S252+T252</f>
        <v>0</v>
      </c>
      <c r="V252" s="28">
        <v>0</v>
      </c>
      <c r="W252" s="29">
        <v>0</v>
      </c>
      <c r="X252" s="30">
        <f t="shared" ref="X252:X282" si="274">V252+W252</f>
        <v>0</v>
      </c>
      <c r="Y252" s="28">
        <v>0</v>
      </c>
      <c r="Z252" s="29">
        <v>0</v>
      </c>
      <c r="AA252" s="30">
        <f t="shared" ref="AA252:AA282" si="275">Y252+Z252</f>
        <v>0</v>
      </c>
      <c r="AB252" s="28">
        <v>120</v>
      </c>
      <c r="AC252" s="29">
        <v>120</v>
      </c>
      <c r="AD252" s="30">
        <f t="shared" ref="AD252:AD282" si="276">AB252+AC252</f>
        <v>240</v>
      </c>
      <c r="AE252" s="28">
        <v>0</v>
      </c>
      <c r="AF252" s="29">
        <v>0</v>
      </c>
      <c r="AG252" s="30">
        <f t="shared" ref="AG252:AG282" si="277">AE252+AF252</f>
        <v>0</v>
      </c>
      <c r="AH252" s="28">
        <v>0</v>
      </c>
      <c r="AI252" s="29">
        <v>0</v>
      </c>
      <c r="AJ252" s="30">
        <f t="shared" ref="AJ252:AJ282" si="278">AH252+AI252</f>
        <v>0</v>
      </c>
      <c r="AK252" s="28">
        <v>0</v>
      </c>
      <c r="AL252" s="29">
        <v>0</v>
      </c>
      <c r="AM252" s="30">
        <f t="shared" ref="AM252:AM282" si="279">AK252+AL252</f>
        <v>0</v>
      </c>
      <c r="AN252" s="28">
        <v>4</v>
      </c>
      <c r="AO252" s="29">
        <v>4</v>
      </c>
      <c r="AP252" s="30">
        <f t="shared" ref="AP252:AP282" si="280">AN252+AO252</f>
        <v>8</v>
      </c>
      <c r="AQ252" s="28">
        <v>0</v>
      </c>
      <c r="AR252" s="29">
        <v>0</v>
      </c>
      <c r="AS252" s="30">
        <f t="shared" ref="AS252:AS282" si="281">AQ252+AR252</f>
        <v>0</v>
      </c>
      <c r="AT252" s="28">
        <v>0</v>
      </c>
      <c r="AU252" s="29">
        <v>0</v>
      </c>
      <c r="AV252" s="30">
        <f t="shared" ref="AV252:AV282" si="282">AT252+AU252</f>
        <v>0</v>
      </c>
      <c r="AW252" s="28">
        <v>0</v>
      </c>
      <c r="AX252" s="29">
        <v>0</v>
      </c>
      <c r="AY252" s="30">
        <v>0</v>
      </c>
      <c r="AZ252" s="28">
        <v>0</v>
      </c>
      <c r="BA252" s="29">
        <v>0</v>
      </c>
      <c r="BB252" s="30">
        <v>0</v>
      </c>
      <c r="BC252" s="28">
        <v>0</v>
      </c>
      <c r="BD252" s="29">
        <v>0</v>
      </c>
      <c r="BE252" s="30">
        <f t="shared" ref="BE252:BE282" si="283">BC252+BD252</f>
        <v>0</v>
      </c>
      <c r="BF252" s="28">
        <v>0</v>
      </c>
      <c r="BG252" s="29">
        <v>0</v>
      </c>
      <c r="BH252" s="30">
        <v>0</v>
      </c>
      <c r="BI252" s="28">
        <v>0</v>
      </c>
      <c r="BJ252" s="29">
        <v>0</v>
      </c>
      <c r="BK252" s="30">
        <v>0</v>
      </c>
      <c r="BL252" s="28">
        <v>0</v>
      </c>
      <c r="BM252" s="29">
        <v>0</v>
      </c>
      <c r="BN252" s="30">
        <f t="shared" ref="BN252:BN282" si="284">BL252+BM252</f>
        <v>0</v>
      </c>
      <c r="BO252" s="28">
        <v>0</v>
      </c>
      <c r="BP252" s="29">
        <v>0</v>
      </c>
      <c r="BQ252" s="30">
        <v>0</v>
      </c>
      <c r="BR252" s="28">
        <v>0</v>
      </c>
      <c r="BS252" s="29">
        <v>0</v>
      </c>
      <c r="BT252" s="30">
        <v>0</v>
      </c>
      <c r="BU252" s="28">
        <v>500</v>
      </c>
      <c r="BV252" s="29">
        <v>500</v>
      </c>
      <c r="BW252" s="30">
        <f>BU252+BV252</f>
        <v>1000</v>
      </c>
    </row>
    <row r="253" spans="1:460" ht="24">
      <c r="A253" s="281" t="s">
        <v>29</v>
      </c>
      <c r="B253" s="131" t="s">
        <v>275</v>
      </c>
      <c r="C253" s="127" t="s">
        <v>8</v>
      </c>
      <c r="D253" s="128">
        <f t="shared" si="266"/>
        <v>2124</v>
      </c>
      <c r="E253" s="128">
        <f t="shared" si="267"/>
        <v>2124</v>
      </c>
      <c r="F253" s="161">
        <f t="shared" si="268"/>
        <v>4248</v>
      </c>
      <c r="G253" s="28">
        <v>0</v>
      </c>
      <c r="H253" s="29">
        <v>0</v>
      </c>
      <c r="I253" s="171">
        <f t="shared" si="269"/>
        <v>0</v>
      </c>
      <c r="J253" s="28">
        <v>1000</v>
      </c>
      <c r="K253" s="29">
        <v>1000</v>
      </c>
      <c r="L253" s="30">
        <f t="shared" si="270"/>
        <v>2000</v>
      </c>
      <c r="M253" s="28">
        <v>0</v>
      </c>
      <c r="N253" s="29">
        <v>0</v>
      </c>
      <c r="O253" s="30">
        <f t="shared" si="271"/>
        <v>0</v>
      </c>
      <c r="P253" s="28">
        <v>500</v>
      </c>
      <c r="Q253" s="29">
        <v>500</v>
      </c>
      <c r="R253" s="30">
        <f t="shared" si="272"/>
        <v>1000</v>
      </c>
      <c r="S253" s="26">
        <v>0</v>
      </c>
      <c r="T253" s="29">
        <v>0</v>
      </c>
      <c r="U253" s="30">
        <f t="shared" si="273"/>
        <v>0</v>
      </c>
      <c r="V253" s="28">
        <v>0</v>
      </c>
      <c r="W253" s="29">
        <v>0</v>
      </c>
      <c r="X253" s="30">
        <f t="shared" si="274"/>
        <v>0</v>
      </c>
      <c r="Y253" s="28">
        <v>0</v>
      </c>
      <c r="Z253" s="29">
        <v>0</v>
      </c>
      <c r="AA253" s="30">
        <f t="shared" si="275"/>
        <v>0</v>
      </c>
      <c r="AB253" s="28">
        <v>120</v>
      </c>
      <c r="AC253" s="29">
        <v>120</v>
      </c>
      <c r="AD253" s="30">
        <f t="shared" si="276"/>
        <v>240</v>
      </c>
      <c r="AE253" s="28">
        <v>0</v>
      </c>
      <c r="AF253" s="29">
        <v>0</v>
      </c>
      <c r="AG253" s="30">
        <f t="shared" si="277"/>
        <v>0</v>
      </c>
      <c r="AH253" s="28">
        <v>0</v>
      </c>
      <c r="AI253" s="29">
        <v>0</v>
      </c>
      <c r="AJ253" s="30">
        <f t="shared" si="278"/>
        <v>0</v>
      </c>
      <c r="AK253" s="28">
        <v>0</v>
      </c>
      <c r="AL253" s="29">
        <v>0</v>
      </c>
      <c r="AM253" s="30">
        <f t="shared" si="279"/>
        <v>0</v>
      </c>
      <c r="AN253" s="28">
        <v>4</v>
      </c>
      <c r="AO253" s="29">
        <v>4</v>
      </c>
      <c r="AP253" s="30">
        <f t="shared" si="280"/>
        <v>8</v>
      </c>
      <c r="AQ253" s="28">
        <v>0</v>
      </c>
      <c r="AR253" s="29">
        <v>0</v>
      </c>
      <c r="AS253" s="30">
        <f t="shared" si="281"/>
        <v>0</v>
      </c>
      <c r="AT253" s="28">
        <v>0</v>
      </c>
      <c r="AU253" s="29">
        <v>0</v>
      </c>
      <c r="AV253" s="30">
        <f t="shared" si="282"/>
        <v>0</v>
      </c>
      <c r="AW253" s="28">
        <v>0</v>
      </c>
      <c r="AX253" s="29">
        <v>0</v>
      </c>
      <c r="AY253" s="30">
        <v>0</v>
      </c>
      <c r="AZ253" s="28">
        <v>0</v>
      </c>
      <c r="BA253" s="29">
        <v>0</v>
      </c>
      <c r="BB253" s="30">
        <v>0</v>
      </c>
      <c r="BC253" s="28">
        <v>0</v>
      </c>
      <c r="BD253" s="29">
        <v>0</v>
      </c>
      <c r="BE253" s="30">
        <f t="shared" si="283"/>
        <v>0</v>
      </c>
      <c r="BF253" s="28">
        <v>0</v>
      </c>
      <c r="BG253" s="29">
        <v>0</v>
      </c>
      <c r="BH253" s="30">
        <v>0</v>
      </c>
      <c r="BI253" s="28">
        <v>0</v>
      </c>
      <c r="BJ253" s="29">
        <v>0</v>
      </c>
      <c r="BK253" s="30">
        <v>0</v>
      </c>
      <c r="BL253" s="28">
        <v>0</v>
      </c>
      <c r="BM253" s="29">
        <v>0</v>
      </c>
      <c r="BN253" s="30">
        <f t="shared" si="284"/>
        <v>0</v>
      </c>
      <c r="BO253" s="28">
        <v>0</v>
      </c>
      <c r="BP253" s="29">
        <v>0</v>
      </c>
      <c r="BQ253" s="30">
        <v>0</v>
      </c>
      <c r="BR253" s="28">
        <v>0</v>
      </c>
      <c r="BS253" s="29">
        <v>0</v>
      </c>
      <c r="BT253" s="30">
        <v>0</v>
      </c>
      <c r="BU253" s="28">
        <v>500</v>
      </c>
      <c r="BV253" s="29">
        <v>500</v>
      </c>
      <c r="BW253" s="30">
        <f t="shared" ref="BW253:BW282" si="285">BU253+BV253</f>
        <v>1000</v>
      </c>
    </row>
    <row r="254" spans="1:460" ht="24">
      <c r="A254" s="281" t="s">
        <v>30</v>
      </c>
      <c r="B254" s="132" t="s">
        <v>276</v>
      </c>
      <c r="C254" s="127" t="s">
        <v>8</v>
      </c>
      <c r="D254" s="128">
        <f t="shared" si="266"/>
        <v>654</v>
      </c>
      <c r="E254" s="128">
        <f t="shared" si="267"/>
        <v>654</v>
      </c>
      <c r="F254" s="161">
        <f t="shared" si="268"/>
        <v>1308</v>
      </c>
      <c r="G254" s="28">
        <v>0</v>
      </c>
      <c r="H254" s="29">
        <v>0</v>
      </c>
      <c r="I254" s="171">
        <f t="shared" si="269"/>
        <v>0</v>
      </c>
      <c r="J254" s="28">
        <v>600</v>
      </c>
      <c r="K254" s="29">
        <v>600</v>
      </c>
      <c r="L254" s="30">
        <f t="shared" si="270"/>
        <v>1200</v>
      </c>
      <c r="M254" s="28">
        <v>0</v>
      </c>
      <c r="N254" s="29">
        <v>0</v>
      </c>
      <c r="O254" s="30">
        <f t="shared" si="271"/>
        <v>0</v>
      </c>
      <c r="P254" s="28">
        <v>0</v>
      </c>
      <c r="Q254" s="29">
        <v>0</v>
      </c>
      <c r="R254" s="30">
        <f t="shared" si="272"/>
        <v>0</v>
      </c>
      <c r="S254" s="26">
        <v>0</v>
      </c>
      <c r="T254" s="29">
        <v>0</v>
      </c>
      <c r="U254" s="30">
        <f t="shared" si="273"/>
        <v>0</v>
      </c>
      <c r="V254" s="28">
        <v>0</v>
      </c>
      <c r="W254" s="29">
        <v>0</v>
      </c>
      <c r="X254" s="30">
        <f t="shared" si="274"/>
        <v>0</v>
      </c>
      <c r="Y254" s="28">
        <v>0</v>
      </c>
      <c r="Z254" s="29">
        <v>0</v>
      </c>
      <c r="AA254" s="30">
        <f t="shared" si="275"/>
        <v>0</v>
      </c>
      <c r="AB254" s="28">
        <v>0</v>
      </c>
      <c r="AC254" s="29">
        <v>0</v>
      </c>
      <c r="AD254" s="30">
        <f t="shared" si="276"/>
        <v>0</v>
      </c>
      <c r="AE254" s="28">
        <v>0</v>
      </c>
      <c r="AF254" s="29">
        <v>0</v>
      </c>
      <c r="AG254" s="30">
        <f t="shared" si="277"/>
        <v>0</v>
      </c>
      <c r="AH254" s="28">
        <v>0</v>
      </c>
      <c r="AI254" s="29">
        <v>0</v>
      </c>
      <c r="AJ254" s="30">
        <f t="shared" si="278"/>
        <v>0</v>
      </c>
      <c r="AK254" s="28">
        <v>0</v>
      </c>
      <c r="AL254" s="29">
        <v>0</v>
      </c>
      <c r="AM254" s="30">
        <f t="shared" si="279"/>
        <v>0</v>
      </c>
      <c r="AN254" s="28">
        <v>4</v>
      </c>
      <c r="AO254" s="29">
        <v>4</v>
      </c>
      <c r="AP254" s="30">
        <f t="shared" si="280"/>
        <v>8</v>
      </c>
      <c r="AQ254" s="28">
        <v>0</v>
      </c>
      <c r="AR254" s="29">
        <v>0</v>
      </c>
      <c r="AS254" s="30">
        <f t="shared" si="281"/>
        <v>0</v>
      </c>
      <c r="AT254" s="28">
        <v>0</v>
      </c>
      <c r="AU254" s="29">
        <v>0</v>
      </c>
      <c r="AV254" s="30">
        <f t="shared" si="282"/>
        <v>0</v>
      </c>
      <c r="AW254" s="28">
        <v>0</v>
      </c>
      <c r="AX254" s="29">
        <v>0</v>
      </c>
      <c r="AY254" s="30">
        <v>0</v>
      </c>
      <c r="AZ254" s="28">
        <v>0</v>
      </c>
      <c r="BA254" s="29">
        <v>0</v>
      </c>
      <c r="BB254" s="30">
        <v>0</v>
      </c>
      <c r="BC254" s="28">
        <v>0</v>
      </c>
      <c r="BD254" s="29">
        <v>0</v>
      </c>
      <c r="BE254" s="30">
        <f t="shared" si="283"/>
        <v>0</v>
      </c>
      <c r="BF254" s="28">
        <v>0</v>
      </c>
      <c r="BG254" s="29">
        <v>0</v>
      </c>
      <c r="BH254" s="30">
        <v>0</v>
      </c>
      <c r="BI254" s="28">
        <v>0</v>
      </c>
      <c r="BJ254" s="29">
        <v>0</v>
      </c>
      <c r="BK254" s="30">
        <v>0</v>
      </c>
      <c r="BL254" s="28">
        <v>0</v>
      </c>
      <c r="BM254" s="29">
        <v>0</v>
      </c>
      <c r="BN254" s="30">
        <f t="shared" si="284"/>
        <v>0</v>
      </c>
      <c r="BO254" s="28">
        <v>0</v>
      </c>
      <c r="BP254" s="29">
        <v>0</v>
      </c>
      <c r="BQ254" s="30">
        <v>0</v>
      </c>
      <c r="BR254" s="28">
        <v>0</v>
      </c>
      <c r="BS254" s="29">
        <v>0</v>
      </c>
      <c r="BT254" s="30">
        <v>0</v>
      </c>
      <c r="BU254" s="28">
        <v>50</v>
      </c>
      <c r="BV254" s="29">
        <v>50</v>
      </c>
      <c r="BW254" s="30">
        <f t="shared" si="285"/>
        <v>100</v>
      </c>
    </row>
    <row r="255" spans="1:460" ht="24">
      <c r="A255" s="281" t="s">
        <v>32</v>
      </c>
      <c r="B255" s="132" t="s">
        <v>277</v>
      </c>
      <c r="C255" s="127" t="s">
        <v>8</v>
      </c>
      <c r="D255" s="128">
        <f t="shared" si="266"/>
        <v>94</v>
      </c>
      <c r="E255" s="128">
        <f t="shared" si="267"/>
        <v>94</v>
      </c>
      <c r="F255" s="161">
        <f t="shared" si="268"/>
        <v>188</v>
      </c>
      <c r="G255" s="28">
        <v>0</v>
      </c>
      <c r="H255" s="29">
        <v>0</v>
      </c>
      <c r="I255" s="171">
        <f t="shared" si="269"/>
        <v>0</v>
      </c>
      <c r="J255" s="28">
        <v>40</v>
      </c>
      <c r="K255" s="29">
        <v>40</v>
      </c>
      <c r="L255" s="30">
        <f t="shared" si="270"/>
        <v>80</v>
      </c>
      <c r="M255" s="28">
        <v>0</v>
      </c>
      <c r="N255" s="29">
        <v>0</v>
      </c>
      <c r="O255" s="30">
        <f t="shared" si="271"/>
        <v>0</v>
      </c>
      <c r="P255" s="28">
        <v>0</v>
      </c>
      <c r="Q255" s="29">
        <v>0</v>
      </c>
      <c r="R255" s="30">
        <f t="shared" si="272"/>
        <v>0</v>
      </c>
      <c r="S255" s="40">
        <v>0</v>
      </c>
      <c r="T255" s="29">
        <v>0</v>
      </c>
      <c r="U255" s="30">
        <f t="shared" si="273"/>
        <v>0</v>
      </c>
      <c r="V255" s="28">
        <v>0</v>
      </c>
      <c r="W255" s="29">
        <v>0</v>
      </c>
      <c r="X255" s="30">
        <f t="shared" si="274"/>
        <v>0</v>
      </c>
      <c r="Y255" s="28">
        <v>0</v>
      </c>
      <c r="Z255" s="29">
        <v>0</v>
      </c>
      <c r="AA255" s="30">
        <f t="shared" si="275"/>
        <v>0</v>
      </c>
      <c r="AB255" s="28">
        <v>0</v>
      </c>
      <c r="AC255" s="29">
        <v>0</v>
      </c>
      <c r="AD255" s="30">
        <f t="shared" si="276"/>
        <v>0</v>
      </c>
      <c r="AE255" s="28">
        <v>0</v>
      </c>
      <c r="AF255" s="29">
        <v>0</v>
      </c>
      <c r="AG255" s="30">
        <f t="shared" si="277"/>
        <v>0</v>
      </c>
      <c r="AH255" s="28">
        <v>0</v>
      </c>
      <c r="AI255" s="29">
        <v>0</v>
      </c>
      <c r="AJ255" s="30">
        <f t="shared" si="278"/>
        <v>0</v>
      </c>
      <c r="AK255" s="28">
        <v>0</v>
      </c>
      <c r="AL255" s="29">
        <v>0</v>
      </c>
      <c r="AM255" s="30">
        <f t="shared" si="279"/>
        <v>0</v>
      </c>
      <c r="AN255" s="28">
        <v>4</v>
      </c>
      <c r="AO255" s="29">
        <v>4</v>
      </c>
      <c r="AP255" s="30">
        <f t="shared" si="280"/>
        <v>8</v>
      </c>
      <c r="AQ255" s="28">
        <v>0</v>
      </c>
      <c r="AR255" s="29">
        <v>0</v>
      </c>
      <c r="AS255" s="30">
        <f t="shared" si="281"/>
        <v>0</v>
      </c>
      <c r="AT255" s="28">
        <v>0</v>
      </c>
      <c r="AU255" s="29">
        <v>0</v>
      </c>
      <c r="AV255" s="30">
        <f t="shared" si="282"/>
        <v>0</v>
      </c>
      <c r="AW255" s="28">
        <v>0</v>
      </c>
      <c r="AX255" s="29">
        <v>0</v>
      </c>
      <c r="AY255" s="30">
        <v>0</v>
      </c>
      <c r="AZ255" s="28">
        <v>0</v>
      </c>
      <c r="BA255" s="29">
        <v>0</v>
      </c>
      <c r="BB255" s="30">
        <v>0</v>
      </c>
      <c r="BC255" s="28">
        <v>0</v>
      </c>
      <c r="BD255" s="29">
        <v>0</v>
      </c>
      <c r="BE255" s="30">
        <f t="shared" si="283"/>
        <v>0</v>
      </c>
      <c r="BF255" s="28">
        <v>0</v>
      </c>
      <c r="BG255" s="29">
        <v>0</v>
      </c>
      <c r="BH255" s="30">
        <v>0</v>
      </c>
      <c r="BI255" s="28">
        <v>0</v>
      </c>
      <c r="BJ255" s="29">
        <v>0</v>
      </c>
      <c r="BK255" s="30">
        <v>0</v>
      </c>
      <c r="BL255" s="28">
        <v>0</v>
      </c>
      <c r="BM255" s="29">
        <v>0</v>
      </c>
      <c r="BN255" s="30">
        <f t="shared" si="284"/>
        <v>0</v>
      </c>
      <c r="BO255" s="28">
        <v>0</v>
      </c>
      <c r="BP255" s="29">
        <v>0</v>
      </c>
      <c r="BQ255" s="30">
        <v>0</v>
      </c>
      <c r="BR255" s="28">
        <v>0</v>
      </c>
      <c r="BS255" s="29">
        <v>0</v>
      </c>
      <c r="BT255" s="30">
        <v>0</v>
      </c>
      <c r="BU255" s="28">
        <v>50</v>
      </c>
      <c r="BV255" s="29">
        <v>50</v>
      </c>
      <c r="BW255" s="30">
        <f t="shared" si="285"/>
        <v>100</v>
      </c>
    </row>
    <row r="256" spans="1:460" ht="24">
      <c r="A256" s="281" t="s">
        <v>33</v>
      </c>
      <c r="B256" s="132" t="s">
        <v>278</v>
      </c>
      <c r="C256" s="127" t="s">
        <v>8</v>
      </c>
      <c r="D256" s="128">
        <f t="shared" si="266"/>
        <v>194</v>
      </c>
      <c r="E256" s="128">
        <f t="shared" si="267"/>
        <v>194</v>
      </c>
      <c r="F256" s="161">
        <f t="shared" si="268"/>
        <v>388</v>
      </c>
      <c r="G256" s="28">
        <v>0</v>
      </c>
      <c r="H256" s="29">
        <v>0</v>
      </c>
      <c r="I256" s="171">
        <f t="shared" si="269"/>
        <v>0</v>
      </c>
      <c r="J256" s="28">
        <v>40</v>
      </c>
      <c r="K256" s="29">
        <v>40</v>
      </c>
      <c r="L256" s="30">
        <f t="shared" si="270"/>
        <v>80</v>
      </c>
      <c r="M256" s="28">
        <v>0</v>
      </c>
      <c r="N256" s="29">
        <v>0</v>
      </c>
      <c r="O256" s="30">
        <f t="shared" si="271"/>
        <v>0</v>
      </c>
      <c r="P256" s="28">
        <v>100</v>
      </c>
      <c r="Q256" s="29">
        <v>100</v>
      </c>
      <c r="R256" s="30">
        <f t="shared" si="272"/>
        <v>200</v>
      </c>
      <c r="S256" s="40">
        <v>0</v>
      </c>
      <c r="T256" s="29">
        <v>0</v>
      </c>
      <c r="U256" s="30">
        <f t="shared" si="273"/>
        <v>0</v>
      </c>
      <c r="V256" s="28">
        <v>0</v>
      </c>
      <c r="W256" s="29">
        <v>0</v>
      </c>
      <c r="X256" s="30">
        <f t="shared" si="274"/>
        <v>0</v>
      </c>
      <c r="Y256" s="28">
        <v>0</v>
      </c>
      <c r="Z256" s="29">
        <v>0</v>
      </c>
      <c r="AA256" s="30">
        <f t="shared" si="275"/>
        <v>0</v>
      </c>
      <c r="AB256" s="28">
        <v>0</v>
      </c>
      <c r="AC256" s="29">
        <v>0</v>
      </c>
      <c r="AD256" s="30">
        <f t="shared" si="276"/>
        <v>0</v>
      </c>
      <c r="AE256" s="28">
        <v>0</v>
      </c>
      <c r="AF256" s="29">
        <v>0</v>
      </c>
      <c r="AG256" s="30">
        <f t="shared" si="277"/>
        <v>0</v>
      </c>
      <c r="AH256" s="28">
        <v>0</v>
      </c>
      <c r="AI256" s="29">
        <v>0</v>
      </c>
      <c r="AJ256" s="30">
        <f t="shared" si="278"/>
        <v>0</v>
      </c>
      <c r="AK256" s="28">
        <v>0</v>
      </c>
      <c r="AL256" s="29">
        <v>0</v>
      </c>
      <c r="AM256" s="30">
        <f t="shared" si="279"/>
        <v>0</v>
      </c>
      <c r="AN256" s="28">
        <v>4</v>
      </c>
      <c r="AO256" s="29">
        <v>4</v>
      </c>
      <c r="AP256" s="30">
        <f t="shared" si="280"/>
        <v>8</v>
      </c>
      <c r="AQ256" s="28">
        <v>0</v>
      </c>
      <c r="AR256" s="29">
        <v>0</v>
      </c>
      <c r="AS256" s="30">
        <f t="shared" si="281"/>
        <v>0</v>
      </c>
      <c r="AT256" s="28">
        <v>0</v>
      </c>
      <c r="AU256" s="29">
        <v>0</v>
      </c>
      <c r="AV256" s="30">
        <f t="shared" si="282"/>
        <v>0</v>
      </c>
      <c r="AW256" s="28">
        <v>0</v>
      </c>
      <c r="AX256" s="29">
        <v>0</v>
      </c>
      <c r="AY256" s="30">
        <v>0</v>
      </c>
      <c r="AZ256" s="28">
        <v>0</v>
      </c>
      <c r="BA256" s="29">
        <v>0</v>
      </c>
      <c r="BB256" s="30">
        <v>0</v>
      </c>
      <c r="BC256" s="28">
        <v>0</v>
      </c>
      <c r="BD256" s="29">
        <v>0</v>
      </c>
      <c r="BE256" s="30">
        <f t="shared" si="283"/>
        <v>0</v>
      </c>
      <c r="BF256" s="28">
        <v>0</v>
      </c>
      <c r="BG256" s="29">
        <v>0</v>
      </c>
      <c r="BH256" s="30">
        <v>0</v>
      </c>
      <c r="BI256" s="28">
        <v>0</v>
      </c>
      <c r="BJ256" s="29">
        <v>0</v>
      </c>
      <c r="BK256" s="30">
        <v>0</v>
      </c>
      <c r="BL256" s="28">
        <v>0</v>
      </c>
      <c r="BM256" s="29">
        <v>0</v>
      </c>
      <c r="BN256" s="30">
        <f t="shared" si="284"/>
        <v>0</v>
      </c>
      <c r="BO256" s="28">
        <v>0</v>
      </c>
      <c r="BP256" s="29">
        <v>0</v>
      </c>
      <c r="BQ256" s="30">
        <v>0</v>
      </c>
      <c r="BR256" s="28">
        <v>0</v>
      </c>
      <c r="BS256" s="29">
        <v>0</v>
      </c>
      <c r="BT256" s="30">
        <v>0</v>
      </c>
      <c r="BU256" s="28">
        <v>50</v>
      </c>
      <c r="BV256" s="29">
        <v>50</v>
      </c>
      <c r="BW256" s="30">
        <f t="shared" si="285"/>
        <v>100</v>
      </c>
    </row>
    <row r="257" spans="1:75" ht="24">
      <c r="A257" s="281" t="s">
        <v>34</v>
      </c>
      <c r="B257" s="132" t="s">
        <v>279</v>
      </c>
      <c r="C257" s="127" t="s">
        <v>8</v>
      </c>
      <c r="D257" s="128">
        <f t="shared" si="266"/>
        <v>40</v>
      </c>
      <c r="E257" s="128">
        <f t="shared" si="267"/>
        <v>40</v>
      </c>
      <c r="F257" s="161">
        <f t="shared" si="268"/>
        <v>80</v>
      </c>
      <c r="G257" s="28">
        <v>0</v>
      </c>
      <c r="H257" s="29">
        <v>0</v>
      </c>
      <c r="I257" s="171">
        <f t="shared" si="269"/>
        <v>0</v>
      </c>
      <c r="J257" s="28">
        <v>40</v>
      </c>
      <c r="K257" s="29">
        <v>40</v>
      </c>
      <c r="L257" s="30">
        <f t="shared" si="270"/>
        <v>80</v>
      </c>
      <c r="M257" s="28">
        <v>0</v>
      </c>
      <c r="N257" s="29">
        <v>0</v>
      </c>
      <c r="O257" s="30">
        <f t="shared" si="271"/>
        <v>0</v>
      </c>
      <c r="P257" s="28"/>
      <c r="Q257" s="29"/>
      <c r="R257" s="30">
        <f t="shared" si="272"/>
        <v>0</v>
      </c>
      <c r="S257" s="40">
        <v>0</v>
      </c>
      <c r="T257" s="29">
        <v>0</v>
      </c>
      <c r="U257" s="30">
        <f t="shared" si="273"/>
        <v>0</v>
      </c>
      <c r="V257" s="28">
        <v>0</v>
      </c>
      <c r="W257" s="29">
        <v>0</v>
      </c>
      <c r="X257" s="30">
        <f t="shared" si="274"/>
        <v>0</v>
      </c>
      <c r="Y257" s="28">
        <v>0</v>
      </c>
      <c r="Z257" s="29">
        <v>0</v>
      </c>
      <c r="AA257" s="30">
        <f t="shared" si="275"/>
        <v>0</v>
      </c>
      <c r="AB257" s="28">
        <v>0</v>
      </c>
      <c r="AC257" s="29">
        <v>0</v>
      </c>
      <c r="AD257" s="30">
        <f t="shared" si="276"/>
        <v>0</v>
      </c>
      <c r="AE257" s="28">
        <v>0</v>
      </c>
      <c r="AF257" s="29">
        <v>0</v>
      </c>
      <c r="AG257" s="30">
        <f t="shared" si="277"/>
        <v>0</v>
      </c>
      <c r="AH257" s="28">
        <v>0</v>
      </c>
      <c r="AI257" s="29">
        <v>0</v>
      </c>
      <c r="AJ257" s="30">
        <f t="shared" si="278"/>
        <v>0</v>
      </c>
      <c r="AK257" s="28">
        <v>0</v>
      </c>
      <c r="AL257" s="29">
        <v>0</v>
      </c>
      <c r="AM257" s="30">
        <f t="shared" si="279"/>
        <v>0</v>
      </c>
      <c r="AN257" s="28">
        <v>0</v>
      </c>
      <c r="AO257" s="29">
        <v>0</v>
      </c>
      <c r="AP257" s="30">
        <f t="shared" si="280"/>
        <v>0</v>
      </c>
      <c r="AQ257" s="28">
        <v>0</v>
      </c>
      <c r="AR257" s="29">
        <v>0</v>
      </c>
      <c r="AS257" s="30">
        <f t="shared" si="281"/>
        <v>0</v>
      </c>
      <c r="AT257" s="28">
        <v>0</v>
      </c>
      <c r="AU257" s="29">
        <v>0</v>
      </c>
      <c r="AV257" s="30">
        <f t="shared" si="282"/>
        <v>0</v>
      </c>
      <c r="AW257" s="28">
        <v>0</v>
      </c>
      <c r="AX257" s="29">
        <v>0</v>
      </c>
      <c r="AY257" s="30">
        <v>0</v>
      </c>
      <c r="AZ257" s="28">
        <v>0</v>
      </c>
      <c r="BA257" s="29">
        <v>0</v>
      </c>
      <c r="BB257" s="30">
        <v>0</v>
      </c>
      <c r="BC257" s="28">
        <v>0</v>
      </c>
      <c r="BD257" s="29">
        <v>0</v>
      </c>
      <c r="BE257" s="30">
        <f t="shared" si="283"/>
        <v>0</v>
      </c>
      <c r="BF257" s="28">
        <v>0</v>
      </c>
      <c r="BG257" s="29">
        <v>0</v>
      </c>
      <c r="BH257" s="30">
        <v>0</v>
      </c>
      <c r="BI257" s="28">
        <v>0</v>
      </c>
      <c r="BJ257" s="29">
        <v>0</v>
      </c>
      <c r="BK257" s="30">
        <v>0</v>
      </c>
      <c r="BL257" s="28">
        <v>0</v>
      </c>
      <c r="BM257" s="29">
        <v>0</v>
      </c>
      <c r="BN257" s="30">
        <f t="shared" si="284"/>
        <v>0</v>
      </c>
      <c r="BO257" s="28">
        <v>0</v>
      </c>
      <c r="BP257" s="29">
        <v>0</v>
      </c>
      <c r="BQ257" s="30">
        <v>0</v>
      </c>
      <c r="BR257" s="28">
        <v>0</v>
      </c>
      <c r="BS257" s="29">
        <v>0</v>
      </c>
      <c r="BT257" s="30">
        <v>0</v>
      </c>
      <c r="BU257" s="28">
        <v>0</v>
      </c>
      <c r="BV257" s="29">
        <v>0</v>
      </c>
      <c r="BW257" s="30">
        <f t="shared" si="285"/>
        <v>0</v>
      </c>
    </row>
    <row r="258" spans="1:75" ht="24">
      <c r="A258" s="281" t="s">
        <v>36</v>
      </c>
      <c r="B258" s="132" t="s">
        <v>280</v>
      </c>
      <c r="C258" s="127" t="s">
        <v>8</v>
      </c>
      <c r="D258" s="128">
        <f t="shared" si="266"/>
        <v>744</v>
      </c>
      <c r="E258" s="128">
        <f t="shared" si="267"/>
        <v>698</v>
      </c>
      <c r="F258" s="161">
        <f t="shared" si="268"/>
        <v>1442</v>
      </c>
      <c r="G258" s="28">
        <v>0</v>
      </c>
      <c r="H258" s="29">
        <v>0</v>
      </c>
      <c r="I258" s="171">
        <f t="shared" si="269"/>
        <v>0</v>
      </c>
      <c r="J258" s="28">
        <v>278</v>
      </c>
      <c r="K258" s="29">
        <v>278</v>
      </c>
      <c r="L258" s="30">
        <f t="shared" si="270"/>
        <v>556</v>
      </c>
      <c r="M258" s="28">
        <v>0</v>
      </c>
      <c r="N258" s="29">
        <v>0</v>
      </c>
      <c r="O258" s="30">
        <f t="shared" si="271"/>
        <v>0</v>
      </c>
      <c r="P258" s="28">
        <v>200</v>
      </c>
      <c r="Q258" s="29">
        <v>200</v>
      </c>
      <c r="R258" s="30">
        <f t="shared" si="272"/>
        <v>400</v>
      </c>
      <c r="S258" s="40">
        <v>0</v>
      </c>
      <c r="T258" s="29">
        <v>0</v>
      </c>
      <c r="U258" s="30">
        <f t="shared" si="273"/>
        <v>0</v>
      </c>
      <c r="V258" s="28">
        <v>0</v>
      </c>
      <c r="W258" s="29">
        <v>0</v>
      </c>
      <c r="X258" s="30">
        <f t="shared" si="274"/>
        <v>0</v>
      </c>
      <c r="Y258" s="28">
        <v>0</v>
      </c>
      <c r="Z258" s="29">
        <v>0</v>
      </c>
      <c r="AA258" s="30">
        <f t="shared" si="275"/>
        <v>0</v>
      </c>
      <c r="AB258" s="28">
        <v>100</v>
      </c>
      <c r="AC258" s="29">
        <v>100</v>
      </c>
      <c r="AD258" s="30">
        <f t="shared" si="276"/>
        <v>200</v>
      </c>
      <c r="AE258" s="28">
        <v>0</v>
      </c>
      <c r="AF258" s="29">
        <v>0</v>
      </c>
      <c r="AG258" s="30">
        <f t="shared" si="277"/>
        <v>0</v>
      </c>
      <c r="AH258" s="28">
        <v>0</v>
      </c>
      <c r="AI258" s="29">
        <v>0</v>
      </c>
      <c r="AJ258" s="30">
        <f t="shared" si="278"/>
        <v>0</v>
      </c>
      <c r="AK258" s="28">
        <v>0</v>
      </c>
      <c r="AL258" s="29">
        <v>0</v>
      </c>
      <c r="AM258" s="30">
        <f t="shared" si="279"/>
        <v>0</v>
      </c>
      <c r="AN258" s="28">
        <v>20</v>
      </c>
      <c r="AO258" s="29">
        <v>20</v>
      </c>
      <c r="AP258" s="30">
        <f t="shared" si="280"/>
        <v>40</v>
      </c>
      <c r="AQ258" s="28">
        <v>30</v>
      </c>
      <c r="AR258" s="29">
        <v>30</v>
      </c>
      <c r="AS258" s="30">
        <f t="shared" si="281"/>
        <v>60</v>
      </c>
      <c r="AT258" s="28">
        <v>6</v>
      </c>
      <c r="AU258" s="29">
        <v>10</v>
      </c>
      <c r="AV258" s="30">
        <f>AT258+AU258</f>
        <v>16</v>
      </c>
      <c r="AW258" s="28">
        <v>0</v>
      </c>
      <c r="AX258" s="29">
        <v>0</v>
      </c>
      <c r="AY258" s="30">
        <v>0</v>
      </c>
      <c r="AZ258" s="28">
        <v>0</v>
      </c>
      <c r="BA258" s="29">
        <v>0</v>
      </c>
      <c r="BB258" s="30">
        <v>0</v>
      </c>
      <c r="BC258" s="28">
        <v>50</v>
      </c>
      <c r="BD258" s="29">
        <v>0</v>
      </c>
      <c r="BE258" s="30">
        <f t="shared" si="283"/>
        <v>50</v>
      </c>
      <c r="BF258" s="28">
        <v>0</v>
      </c>
      <c r="BG258" s="29">
        <v>0</v>
      </c>
      <c r="BH258" s="30">
        <v>0</v>
      </c>
      <c r="BI258" s="28">
        <v>0</v>
      </c>
      <c r="BJ258" s="29">
        <v>0</v>
      </c>
      <c r="BK258" s="30">
        <v>0</v>
      </c>
      <c r="BL258" s="28">
        <v>10</v>
      </c>
      <c r="BM258" s="29">
        <v>10</v>
      </c>
      <c r="BN258" s="30">
        <f t="shared" si="284"/>
        <v>20</v>
      </c>
      <c r="BO258" s="28">
        <v>0</v>
      </c>
      <c r="BP258" s="29">
        <v>0</v>
      </c>
      <c r="BQ258" s="30">
        <v>0</v>
      </c>
      <c r="BR258" s="28">
        <v>0</v>
      </c>
      <c r="BS258" s="29">
        <v>0</v>
      </c>
      <c r="BT258" s="30">
        <v>0</v>
      </c>
      <c r="BU258" s="28">
        <v>50</v>
      </c>
      <c r="BV258" s="29">
        <v>50</v>
      </c>
      <c r="BW258" s="30">
        <f t="shared" si="285"/>
        <v>100</v>
      </c>
    </row>
    <row r="259" spans="1:75">
      <c r="A259" s="281" t="s">
        <v>37</v>
      </c>
      <c r="B259" s="132" t="s">
        <v>281</v>
      </c>
      <c r="C259" s="127" t="s">
        <v>8</v>
      </c>
      <c r="D259" s="128">
        <f t="shared" si="266"/>
        <v>62</v>
      </c>
      <c r="E259" s="128">
        <f t="shared" si="267"/>
        <v>60</v>
      </c>
      <c r="F259" s="161">
        <f t="shared" si="268"/>
        <v>122</v>
      </c>
      <c r="G259" s="28">
        <v>0</v>
      </c>
      <c r="H259" s="29">
        <v>0</v>
      </c>
      <c r="I259" s="171">
        <f t="shared" si="269"/>
        <v>0</v>
      </c>
      <c r="J259" s="28">
        <v>8</v>
      </c>
      <c r="K259" s="29">
        <v>8</v>
      </c>
      <c r="L259" s="30">
        <f t="shared" si="270"/>
        <v>16</v>
      </c>
      <c r="M259" s="28">
        <v>0</v>
      </c>
      <c r="N259" s="29">
        <v>0</v>
      </c>
      <c r="O259" s="30">
        <f t="shared" si="271"/>
        <v>0</v>
      </c>
      <c r="P259" s="28">
        <v>20</v>
      </c>
      <c r="Q259" s="29">
        <v>20</v>
      </c>
      <c r="R259" s="30">
        <f t="shared" si="272"/>
        <v>40</v>
      </c>
      <c r="S259" s="40">
        <v>0</v>
      </c>
      <c r="T259" s="29">
        <v>0</v>
      </c>
      <c r="U259" s="30">
        <f t="shared" si="273"/>
        <v>0</v>
      </c>
      <c r="V259" s="28">
        <v>0</v>
      </c>
      <c r="W259" s="29">
        <v>0</v>
      </c>
      <c r="X259" s="30">
        <f t="shared" si="274"/>
        <v>0</v>
      </c>
      <c r="Y259" s="28">
        <v>0</v>
      </c>
      <c r="Z259" s="29">
        <v>0</v>
      </c>
      <c r="AA259" s="30">
        <f t="shared" si="275"/>
        <v>0</v>
      </c>
      <c r="AB259" s="28">
        <v>2</v>
      </c>
      <c r="AC259" s="29">
        <v>2</v>
      </c>
      <c r="AD259" s="30">
        <f t="shared" si="276"/>
        <v>4</v>
      </c>
      <c r="AE259" s="28">
        <v>0</v>
      </c>
      <c r="AF259" s="29">
        <v>0</v>
      </c>
      <c r="AG259" s="30">
        <f t="shared" si="277"/>
        <v>0</v>
      </c>
      <c r="AH259" s="28">
        <v>0</v>
      </c>
      <c r="AI259" s="29">
        <v>0</v>
      </c>
      <c r="AJ259" s="30">
        <f t="shared" si="278"/>
        <v>0</v>
      </c>
      <c r="AK259" s="28">
        <v>0</v>
      </c>
      <c r="AL259" s="29">
        <v>0</v>
      </c>
      <c r="AM259" s="30">
        <f t="shared" si="279"/>
        <v>0</v>
      </c>
      <c r="AN259" s="28">
        <v>20</v>
      </c>
      <c r="AO259" s="29">
        <v>20</v>
      </c>
      <c r="AP259" s="30">
        <f t="shared" si="280"/>
        <v>40</v>
      </c>
      <c r="AQ259" s="28">
        <v>0</v>
      </c>
      <c r="AR259" s="29">
        <v>0</v>
      </c>
      <c r="AS259" s="30">
        <f t="shared" si="281"/>
        <v>0</v>
      </c>
      <c r="AT259" s="28">
        <v>0</v>
      </c>
      <c r="AU259" s="29">
        <v>0</v>
      </c>
      <c r="AV259" s="30">
        <f t="shared" si="282"/>
        <v>0</v>
      </c>
      <c r="AW259" s="28">
        <v>0</v>
      </c>
      <c r="AX259" s="29">
        <v>0</v>
      </c>
      <c r="AY259" s="30">
        <v>0</v>
      </c>
      <c r="AZ259" s="28">
        <v>0</v>
      </c>
      <c r="BA259" s="29">
        <v>0</v>
      </c>
      <c r="BB259" s="30">
        <v>0</v>
      </c>
      <c r="BC259" s="28">
        <v>2</v>
      </c>
      <c r="BD259" s="29">
        <v>0</v>
      </c>
      <c r="BE259" s="30">
        <f t="shared" si="283"/>
        <v>2</v>
      </c>
      <c r="BF259" s="28">
        <v>0</v>
      </c>
      <c r="BG259" s="29">
        <v>0</v>
      </c>
      <c r="BH259" s="30">
        <v>0</v>
      </c>
      <c r="BI259" s="28">
        <v>0</v>
      </c>
      <c r="BJ259" s="29">
        <v>0</v>
      </c>
      <c r="BK259" s="30">
        <v>0</v>
      </c>
      <c r="BL259" s="28">
        <v>0</v>
      </c>
      <c r="BM259" s="29">
        <v>0</v>
      </c>
      <c r="BN259" s="30">
        <f t="shared" si="284"/>
        <v>0</v>
      </c>
      <c r="BO259" s="28">
        <v>0</v>
      </c>
      <c r="BP259" s="29">
        <v>0</v>
      </c>
      <c r="BQ259" s="30">
        <v>0</v>
      </c>
      <c r="BR259" s="28">
        <v>0</v>
      </c>
      <c r="BS259" s="29">
        <v>0</v>
      </c>
      <c r="BT259" s="30">
        <v>0</v>
      </c>
      <c r="BU259" s="28">
        <v>10</v>
      </c>
      <c r="BV259" s="29">
        <v>10</v>
      </c>
      <c r="BW259" s="30">
        <f t="shared" si="285"/>
        <v>20</v>
      </c>
    </row>
    <row r="260" spans="1:75" ht="48">
      <c r="A260" s="281" t="s">
        <v>38</v>
      </c>
      <c r="B260" s="132" t="s">
        <v>282</v>
      </c>
      <c r="C260" s="127" t="s">
        <v>8</v>
      </c>
      <c r="D260" s="128">
        <f t="shared" si="266"/>
        <v>170</v>
      </c>
      <c r="E260" s="128">
        <f t="shared" si="267"/>
        <v>170</v>
      </c>
      <c r="F260" s="161">
        <f t="shared" si="268"/>
        <v>340</v>
      </c>
      <c r="G260" s="28">
        <v>0</v>
      </c>
      <c r="H260" s="29">
        <v>0</v>
      </c>
      <c r="I260" s="171">
        <f t="shared" si="269"/>
        <v>0</v>
      </c>
      <c r="J260" s="28">
        <v>130</v>
      </c>
      <c r="K260" s="29">
        <v>130</v>
      </c>
      <c r="L260" s="30">
        <f t="shared" si="270"/>
        <v>260</v>
      </c>
      <c r="M260" s="28">
        <v>0</v>
      </c>
      <c r="N260" s="29">
        <v>0</v>
      </c>
      <c r="O260" s="30">
        <f t="shared" si="271"/>
        <v>0</v>
      </c>
      <c r="P260" s="28">
        <v>0</v>
      </c>
      <c r="Q260" s="29">
        <v>0</v>
      </c>
      <c r="R260" s="30">
        <f t="shared" si="272"/>
        <v>0</v>
      </c>
      <c r="S260" s="40">
        <v>0</v>
      </c>
      <c r="T260" s="29">
        <v>0</v>
      </c>
      <c r="U260" s="30">
        <f t="shared" si="273"/>
        <v>0</v>
      </c>
      <c r="V260" s="28">
        <v>0</v>
      </c>
      <c r="W260" s="29">
        <v>0</v>
      </c>
      <c r="X260" s="30">
        <f t="shared" si="274"/>
        <v>0</v>
      </c>
      <c r="Y260" s="28">
        <v>0</v>
      </c>
      <c r="Z260" s="29">
        <v>0</v>
      </c>
      <c r="AA260" s="30">
        <f t="shared" si="275"/>
        <v>0</v>
      </c>
      <c r="AB260" s="28">
        <v>0</v>
      </c>
      <c r="AC260" s="29">
        <v>0</v>
      </c>
      <c r="AD260" s="30">
        <f t="shared" si="276"/>
        <v>0</v>
      </c>
      <c r="AE260" s="28">
        <v>0</v>
      </c>
      <c r="AF260" s="29">
        <v>0</v>
      </c>
      <c r="AG260" s="30">
        <f t="shared" si="277"/>
        <v>0</v>
      </c>
      <c r="AH260" s="28">
        <v>0</v>
      </c>
      <c r="AI260" s="29">
        <v>0</v>
      </c>
      <c r="AJ260" s="30">
        <f t="shared" si="278"/>
        <v>0</v>
      </c>
      <c r="AK260" s="28">
        <v>0</v>
      </c>
      <c r="AL260" s="29">
        <v>0</v>
      </c>
      <c r="AM260" s="30">
        <f t="shared" si="279"/>
        <v>0</v>
      </c>
      <c r="AN260" s="28">
        <v>0</v>
      </c>
      <c r="AO260" s="29">
        <v>0</v>
      </c>
      <c r="AP260" s="30">
        <f t="shared" si="280"/>
        <v>0</v>
      </c>
      <c r="AQ260" s="28">
        <v>30</v>
      </c>
      <c r="AR260" s="29">
        <v>30</v>
      </c>
      <c r="AS260" s="30">
        <f t="shared" si="281"/>
        <v>60</v>
      </c>
      <c r="AT260" s="28">
        <v>0</v>
      </c>
      <c r="AU260" s="29">
        <v>0</v>
      </c>
      <c r="AV260" s="30">
        <f t="shared" si="282"/>
        <v>0</v>
      </c>
      <c r="AW260" s="28">
        <v>0</v>
      </c>
      <c r="AX260" s="29">
        <v>0</v>
      </c>
      <c r="AY260" s="30">
        <v>0</v>
      </c>
      <c r="AZ260" s="28">
        <v>0</v>
      </c>
      <c r="BA260" s="29">
        <v>0</v>
      </c>
      <c r="BB260" s="30">
        <v>0</v>
      </c>
      <c r="BC260" s="28">
        <v>0</v>
      </c>
      <c r="BD260" s="29">
        <v>0</v>
      </c>
      <c r="BE260" s="30">
        <f t="shared" si="283"/>
        <v>0</v>
      </c>
      <c r="BF260" s="28">
        <v>0</v>
      </c>
      <c r="BG260" s="29">
        <v>0</v>
      </c>
      <c r="BH260" s="30">
        <v>0</v>
      </c>
      <c r="BI260" s="28">
        <v>0</v>
      </c>
      <c r="BJ260" s="29">
        <v>0</v>
      </c>
      <c r="BK260" s="30">
        <v>0</v>
      </c>
      <c r="BL260" s="28">
        <v>10</v>
      </c>
      <c r="BM260" s="29">
        <v>10</v>
      </c>
      <c r="BN260" s="30">
        <f t="shared" si="284"/>
        <v>20</v>
      </c>
      <c r="BO260" s="28">
        <v>0</v>
      </c>
      <c r="BP260" s="29">
        <v>0</v>
      </c>
      <c r="BQ260" s="30">
        <v>0</v>
      </c>
      <c r="BR260" s="28">
        <v>0</v>
      </c>
      <c r="BS260" s="29">
        <v>0</v>
      </c>
      <c r="BT260" s="30">
        <v>0</v>
      </c>
      <c r="BU260" s="28">
        <v>0</v>
      </c>
      <c r="BV260" s="29">
        <v>0</v>
      </c>
      <c r="BW260" s="30">
        <f t="shared" si="285"/>
        <v>0</v>
      </c>
    </row>
    <row r="261" spans="1:75" ht="36">
      <c r="A261" s="281" t="s">
        <v>40</v>
      </c>
      <c r="B261" s="132" t="s">
        <v>283</v>
      </c>
      <c r="C261" s="127" t="s">
        <v>8</v>
      </c>
      <c r="D261" s="128">
        <f t="shared" si="266"/>
        <v>5121</v>
      </c>
      <c r="E261" s="128">
        <f t="shared" si="267"/>
        <v>5121</v>
      </c>
      <c r="F261" s="161">
        <f t="shared" si="268"/>
        <v>10242</v>
      </c>
      <c r="G261" s="28">
        <v>0</v>
      </c>
      <c r="H261" s="29">
        <v>0</v>
      </c>
      <c r="I261" s="171">
        <f t="shared" si="269"/>
        <v>0</v>
      </c>
      <c r="J261" s="28">
        <v>120</v>
      </c>
      <c r="K261" s="29">
        <v>120</v>
      </c>
      <c r="L261" s="30">
        <f t="shared" si="270"/>
        <v>240</v>
      </c>
      <c r="M261" s="28">
        <v>0</v>
      </c>
      <c r="N261" s="29">
        <v>0</v>
      </c>
      <c r="O261" s="30">
        <f t="shared" si="271"/>
        <v>0</v>
      </c>
      <c r="P261" s="28">
        <v>0</v>
      </c>
      <c r="Q261" s="29">
        <v>0</v>
      </c>
      <c r="R261" s="30">
        <f t="shared" si="272"/>
        <v>0</v>
      </c>
      <c r="S261" s="40">
        <v>0</v>
      </c>
      <c r="T261" s="29">
        <v>0</v>
      </c>
      <c r="U261" s="30">
        <f t="shared" si="273"/>
        <v>0</v>
      </c>
      <c r="V261" s="28">
        <v>0</v>
      </c>
      <c r="W261" s="29">
        <v>0</v>
      </c>
      <c r="X261" s="30">
        <f t="shared" si="274"/>
        <v>0</v>
      </c>
      <c r="Y261" s="28">
        <v>0</v>
      </c>
      <c r="Z261" s="29">
        <v>0</v>
      </c>
      <c r="AA261" s="30">
        <f t="shared" si="275"/>
        <v>0</v>
      </c>
      <c r="AB261" s="28">
        <v>0</v>
      </c>
      <c r="AC261" s="29">
        <v>0</v>
      </c>
      <c r="AD261" s="30">
        <f t="shared" si="276"/>
        <v>0</v>
      </c>
      <c r="AE261" s="28">
        <v>0</v>
      </c>
      <c r="AF261" s="29">
        <v>0</v>
      </c>
      <c r="AG261" s="30">
        <f t="shared" si="277"/>
        <v>0</v>
      </c>
      <c r="AH261" s="28">
        <v>0</v>
      </c>
      <c r="AI261" s="29">
        <v>0</v>
      </c>
      <c r="AJ261" s="30">
        <f t="shared" si="278"/>
        <v>0</v>
      </c>
      <c r="AK261" s="28">
        <v>0</v>
      </c>
      <c r="AL261" s="29">
        <v>0</v>
      </c>
      <c r="AM261" s="30">
        <f t="shared" si="279"/>
        <v>0</v>
      </c>
      <c r="AN261" s="28">
        <v>1</v>
      </c>
      <c r="AO261" s="29">
        <v>1</v>
      </c>
      <c r="AP261" s="30">
        <f t="shared" si="280"/>
        <v>2</v>
      </c>
      <c r="AQ261" s="28">
        <v>0</v>
      </c>
      <c r="AR261" s="29">
        <v>0</v>
      </c>
      <c r="AS261" s="30">
        <f t="shared" si="281"/>
        <v>0</v>
      </c>
      <c r="AT261" s="28">
        <v>0</v>
      </c>
      <c r="AU261" s="29">
        <v>0</v>
      </c>
      <c r="AV261" s="30">
        <f t="shared" si="282"/>
        <v>0</v>
      </c>
      <c r="AW261" s="28">
        <v>0</v>
      </c>
      <c r="AX261" s="29">
        <v>0</v>
      </c>
      <c r="AY261" s="30">
        <v>0</v>
      </c>
      <c r="AZ261" s="28">
        <v>0</v>
      </c>
      <c r="BA261" s="29">
        <v>0</v>
      </c>
      <c r="BB261" s="30">
        <v>0</v>
      </c>
      <c r="BC261" s="28">
        <v>0</v>
      </c>
      <c r="BD261" s="29">
        <v>0</v>
      </c>
      <c r="BE261" s="30">
        <f t="shared" si="283"/>
        <v>0</v>
      </c>
      <c r="BF261" s="28">
        <v>0</v>
      </c>
      <c r="BG261" s="29">
        <v>0</v>
      </c>
      <c r="BH261" s="30">
        <v>0</v>
      </c>
      <c r="BI261" s="28">
        <v>0</v>
      </c>
      <c r="BJ261" s="29">
        <v>0</v>
      </c>
      <c r="BK261" s="30">
        <v>0</v>
      </c>
      <c r="BL261" s="28">
        <v>0</v>
      </c>
      <c r="BM261" s="29">
        <v>0</v>
      </c>
      <c r="BN261" s="30">
        <f t="shared" si="284"/>
        <v>0</v>
      </c>
      <c r="BO261" s="28">
        <v>0</v>
      </c>
      <c r="BP261" s="29">
        <v>0</v>
      </c>
      <c r="BQ261" s="30">
        <v>0</v>
      </c>
      <c r="BR261" s="28">
        <v>0</v>
      </c>
      <c r="BS261" s="29">
        <v>0</v>
      </c>
      <c r="BT261" s="30">
        <v>0</v>
      </c>
      <c r="BU261" s="28">
        <v>5000</v>
      </c>
      <c r="BV261" s="29">
        <v>5000</v>
      </c>
      <c r="BW261" s="30">
        <f t="shared" si="285"/>
        <v>10000</v>
      </c>
    </row>
    <row r="262" spans="1:75" ht="24">
      <c r="A262" s="281" t="s">
        <v>42</v>
      </c>
      <c r="B262" s="132" t="s">
        <v>284</v>
      </c>
      <c r="C262" s="127" t="s">
        <v>8</v>
      </c>
      <c r="D262" s="128">
        <f t="shared" si="266"/>
        <v>452</v>
      </c>
      <c r="E262" s="128">
        <f t="shared" si="267"/>
        <v>452</v>
      </c>
      <c r="F262" s="161">
        <f t="shared" si="268"/>
        <v>904</v>
      </c>
      <c r="G262" s="28">
        <v>0</v>
      </c>
      <c r="H262" s="29">
        <v>0</v>
      </c>
      <c r="I262" s="171">
        <f t="shared" si="269"/>
        <v>0</v>
      </c>
      <c r="J262" s="28">
        <v>202</v>
      </c>
      <c r="K262" s="29">
        <v>202</v>
      </c>
      <c r="L262" s="30">
        <f t="shared" si="270"/>
        <v>404</v>
      </c>
      <c r="M262" s="28">
        <v>0</v>
      </c>
      <c r="N262" s="29">
        <v>0</v>
      </c>
      <c r="O262" s="30">
        <f t="shared" si="271"/>
        <v>0</v>
      </c>
      <c r="P262" s="28">
        <v>200</v>
      </c>
      <c r="Q262" s="29">
        <v>200</v>
      </c>
      <c r="R262" s="30">
        <f t="shared" si="272"/>
        <v>400</v>
      </c>
      <c r="S262" s="40">
        <v>0</v>
      </c>
      <c r="T262" s="29">
        <v>0</v>
      </c>
      <c r="U262" s="30">
        <f t="shared" si="273"/>
        <v>0</v>
      </c>
      <c r="V262" s="28">
        <v>0</v>
      </c>
      <c r="W262" s="29">
        <v>0</v>
      </c>
      <c r="X262" s="30">
        <f t="shared" si="274"/>
        <v>0</v>
      </c>
      <c r="Y262" s="28">
        <v>0</v>
      </c>
      <c r="Z262" s="29">
        <v>0</v>
      </c>
      <c r="AA262" s="30">
        <f t="shared" si="275"/>
        <v>0</v>
      </c>
      <c r="AB262" s="28">
        <v>0</v>
      </c>
      <c r="AC262" s="29">
        <v>0</v>
      </c>
      <c r="AD262" s="30">
        <f t="shared" si="276"/>
        <v>0</v>
      </c>
      <c r="AE262" s="28">
        <v>0</v>
      </c>
      <c r="AF262" s="29">
        <v>0</v>
      </c>
      <c r="AG262" s="30">
        <f t="shared" si="277"/>
        <v>0</v>
      </c>
      <c r="AH262" s="28">
        <v>0</v>
      </c>
      <c r="AI262" s="29">
        <v>0</v>
      </c>
      <c r="AJ262" s="30">
        <f t="shared" si="278"/>
        <v>0</v>
      </c>
      <c r="AK262" s="28">
        <v>0</v>
      </c>
      <c r="AL262" s="29">
        <v>0</v>
      </c>
      <c r="AM262" s="30">
        <f t="shared" si="279"/>
        <v>0</v>
      </c>
      <c r="AN262" s="28">
        <v>0</v>
      </c>
      <c r="AO262" s="29">
        <v>0</v>
      </c>
      <c r="AP262" s="30">
        <f t="shared" si="280"/>
        <v>0</v>
      </c>
      <c r="AQ262" s="28">
        <v>0</v>
      </c>
      <c r="AR262" s="29">
        <v>0</v>
      </c>
      <c r="AS262" s="30">
        <f t="shared" si="281"/>
        <v>0</v>
      </c>
      <c r="AT262" s="28">
        <v>0</v>
      </c>
      <c r="AU262" s="29">
        <v>0</v>
      </c>
      <c r="AV262" s="30">
        <f t="shared" si="282"/>
        <v>0</v>
      </c>
      <c r="AW262" s="28">
        <v>0</v>
      </c>
      <c r="AX262" s="29">
        <v>0</v>
      </c>
      <c r="AY262" s="30">
        <v>0</v>
      </c>
      <c r="AZ262" s="28">
        <v>0</v>
      </c>
      <c r="BA262" s="29">
        <v>0</v>
      </c>
      <c r="BB262" s="30">
        <v>0</v>
      </c>
      <c r="BC262" s="28">
        <v>0</v>
      </c>
      <c r="BD262" s="29">
        <v>0</v>
      </c>
      <c r="BE262" s="30">
        <f t="shared" si="283"/>
        <v>0</v>
      </c>
      <c r="BF262" s="28">
        <v>0</v>
      </c>
      <c r="BG262" s="29">
        <v>0</v>
      </c>
      <c r="BH262" s="30">
        <v>0</v>
      </c>
      <c r="BI262" s="28">
        <v>0</v>
      </c>
      <c r="BJ262" s="29">
        <v>0</v>
      </c>
      <c r="BK262" s="30">
        <v>0</v>
      </c>
      <c r="BL262" s="28">
        <v>0</v>
      </c>
      <c r="BM262" s="29">
        <v>0</v>
      </c>
      <c r="BN262" s="30">
        <f t="shared" si="284"/>
        <v>0</v>
      </c>
      <c r="BO262" s="28">
        <v>0</v>
      </c>
      <c r="BP262" s="29">
        <v>0</v>
      </c>
      <c r="BQ262" s="30">
        <v>0</v>
      </c>
      <c r="BR262" s="28">
        <v>0</v>
      </c>
      <c r="BS262" s="29">
        <v>0</v>
      </c>
      <c r="BT262" s="30">
        <v>0</v>
      </c>
      <c r="BU262" s="28">
        <v>50</v>
      </c>
      <c r="BV262" s="29">
        <v>50</v>
      </c>
      <c r="BW262" s="30">
        <f t="shared" si="285"/>
        <v>100</v>
      </c>
    </row>
    <row r="263" spans="1:75">
      <c r="A263" s="281" t="s">
        <v>44</v>
      </c>
      <c r="B263" s="132" t="s">
        <v>285</v>
      </c>
      <c r="C263" s="127" t="s">
        <v>8</v>
      </c>
      <c r="D263" s="128">
        <f t="shared" si="266"/>
        <v>462</v>
      </c>
      <c r="E263" s="128">
        <f t="shared" si="267"/>
        <v>572</v>
      </c>
      <c r="F263" s="161">
        <f t="shared" si="268"/>
        <v>1034</v>
      </c>
      <c r="G263" s="28">
        <v>0</v>
      </c>
      <c r="H263" s="29">
        <v>0</v>
      </c>
      <c r="I263" s="171">
        <f t="shared" si="269"/>
        <v>0</v>
      </c>
      <c r="J263" s="28">
        <v>320</v>
      </c>
      <c r="K263" s="29">
        <v>320</v>
      </c>
      <c r="L263" s="30">
        <f t="shared" si="270"/>
        <v>640</v>
      </c>
      <c r="M263" s="28">
        <v>0</v>
      </c>
      <c r="N263" s="29">
        <v>0</v>
      </c>
      <c r="O263" s="30">
        <f t="shared" si="271"/>
        <v>0</v>
      </c>
      <c r="P263" s="28">
        <v>120</v>
      </c>
      <c r="Q263" s="29">
        <v>240</v>
      </c>
      <c r="R263" s="30">
        <f t="shared" si="272"/>
        <v>360</v>
      </c>
      <c r="S263" s="40">
        <v>0</v>
      </c>
      <c r="T263" s="29">
        <v>0</v>
      </c>
      <c r="U263" s="30">
        <f t="shared" si="273"/>
        <v>0</v>
      </c>
      <c r="V263" s="28">
        <v>0</v>
      </c>
      <c r="W263" s="29">
        <v>0</v>
      </c>
      <c r="X263" s="30">
        <f t="shared" si="274"/>
        <v>0</v>
      </c>
      <c r="Y263" s="28">
        <v>0</v>
      </c>
      <c r="Z263" s="29">
        <v>0</v>
      </c>
      <c r="AA263" s="30">
        <f t="shared" si="275"/>
        <v>0</v>
      </c>
      <c r="AB263" s="28">
        <v>1</v>
      </c>
      <c r="AC263" s="29">
        <v>1</v>
      </c>
      <c r="AD263" s="30">
        <f t="shared" si="276"/>
        <v>2</v>
      </c>
      <c r="AE263" s="28">
        <v>0</v>
      </c>
      <c r="AF263" s="29">
        <v>0</v>
      </c>
      <c r="AG263" s="30">
        <f t="shared" si="277"/>
        <v>0</v>
      </c>
      <c r="AH263" s="28">
        <v>0</v>
      </c>
      <c r="AI263" s="29">
        <v>0</v>
      </c>
      <c r="AJ263" s="30">
        <f t="shared" si="278"/>
        <v>0</v>
      </c>
      <c r="AK263" s="28">
        <v>0</v>
      </c>
      <c r="AL263" s="29">
        <v>0</v>
      </c>
      <c r="AM263" s="30">
        <f t="shared" si="279"/>
        <v>0</v>
      </c>
      <c r="AN263" s="28">
        <v>0</v>
      </c>
      <c r="AO263" s="29">
        <v>0</v>
      </c>
      <c r="AP263" s="30">
        <f t="shared" si="280"/>
        <v>0</v>
      </c>
      <c r="AQ263" s="28">
        <v>1</v>
      </c>
      <c r="AR263" s="29">
        <v>1</v>
      </c>
      <c r="AS263" s="30">
        <f t="shared" si="281"/>
        <v>2</v>
      </c>
      <c r="AT263" s="28">
        <v>10</v>
      </c>
      <c r="AU263" s="29">
        <v>10</v>
      </c>
      <c r="AV263" s="30">
        <f t="shared" si="282"/>
        <v>20</v>
      </c>
      <c r="AW263" s="28">
        <v>0</v>
      </c>
      <c r="AX263" s="29">
        <v>0</v>
      </c>
      <c r="AY263" s="30">
        <v>0</v>
      </c>
      <c r="AZ263" s="28">
        <v>0</v>
      </c>
      <c r="BA263" s="29">
        <v>0</v>
      </c>
      <c r="BB263" s="30">
        <v>0</v>
      </c>
      <c r="BC263" s="28">
        <v>10</v>
      </c>
      <c r="BD263" s="29">
        <v>0</v>
      </c>
      <c r="BE263" s="30">
        <f t="shared" si="283"/>
        <v>10</v>
      </c>
      <c r="BF263" s="28">
        <v>0</v>
      </c>
      <c r="BG263" s="29">
        <v>0</v>
      </c>
      <c r="BH263" s="30">
        <v>0</v>
      </c>
      <c r="BI263" s="28">
        <v>0</v>
      </c>
      <c r="BJ263" s="29">
        <v>0</v>
      </c>
      <c r="BK263" s="30">
        <v>0</v>
      </c>
      <c r="BL263" s="28">
        <v>0</v>
      </c>
      <c r="BM263" s="29">
        <v>0</v>
      </c>
      <c r="BN263" s="30">
        <f t="shared" si="284"/>
        <v>0</v>
      </c>
      <c r="BO263" s="28">
        <v>0</v>
      </c>
      <c r="BP263" s="29">
        <v>0</v>
      </c>
      <c r="BQ263" s="30">
        <v>0</v>
      </c>
      <c r="BR263" s="28">
        <v>0</v>
      </c>
      <c r="BS263" s="29">
        <v>0</v>
      </c>
      <c r="BT263" s="30">
        <v>0</v>
      </c>
      <c r="BU263" s="28"/>
      <c r="BV263" s="29"/>
      <c r="BW263" s="30">
        <f t="shared" si="285"/>
        <v>0</v>
      </c>
    </row>
    <row r="264" spans="1:75">
      <c r="A264" s="281" t="s">
        <v>45</v>
      </c>
      <c r="B264" s="132" t="s">
        <v>286</v>
      </c>
      <c r="C264" s="127" t="s">
        <v>8</v>
      </c>
      <c r="D264" s="128">
        <f t="shared" si="266"/>
        <v>265</v>
      </c>
      <c r="E264" s="128">
        <f t="shared" si="267"/>
        <v>265</v>
      </c>
      <c r="F264" s="161">
        <f t="shared" si="268"/>
        <v>530</v>
      </c>
      <c r="G264" s="28">
        <v>0</v>
      </c>
      <c r="H264" s="29">
        <v>0</v>
      </c>
      <c r="I264" s="171">
        <f t="shared" si="269"/>
        <v>0</v>
      </c>
      <c r="J264" s="28">
        <v>200</v>
      </c>
      <c r="K264" s="29">
        <v>200</v>
      </c>
      <c r="L264" s="30">
        <f t="shared" si="270"/>
        <v>400</v>
      </c>
      <c r="M264" s="28">
        <v>0</v>
      </c>
      <c r="N264" s="29">
        <v>0</v>
      </c>
      <c r="O264" s="30">
        <f t="shared" si="271"/>
        <v>0</v>
      </c>
      <c r="P264" s="28">
        <v>30</v>
      </c>
      <c r="Q264" s="29">
        <v>30</v>
      </c>
      <c r="R264" s="30">
        <f t="shared" si="272"/>
        <v>60</v>
      </c>
      <c r="S264" s="40">
        <v>0</v>
      </c>
      <c r="T264" s="29">
        <v>0</v>
      </c>
      <c r="U264" s="30">
        <f t="shared" si="273"/>
        <v>0</v>
      </c>
      <c r="V264" s="28">
        <v>0</v>
      </c>
      <c r="W264" s="29">
        <v>0</v>
      </c>
      <c r="X264" s="30">
        <f t="shared" si="274"/>
        <v>0</v>
      </c>
      <c r="Y264" s="28">
        <v>0</v>
      </c>
      <c r="Z264" s="29">
        <v>0</v>
      </c>
      <c r="AA264" s="30">
        <f t="shared" si="275"/>
        <v>0</v>
      </c>
      <c r="AB264" s="28">
        <v>10</v>
      </c>
      <c r="AC264" s="29">
        <v>10</v>
      </c>
      <c r="AD264" s="30">
        <f t="shared" si="276"/>
        <v>20</v>
      </c>
      <c r="AE264" s="28">
        <v>0</v>
      </c>
      <c r="AF264" s="29">
        <v>0</v>
      </c>
      <c r="AG264" s="30">
        <f t="shared" si="277"/>
        <v>0</v>
      </c>
      <c r="AH264" s="28">
        <v>0</v>
      </c>
      <c r="AI264" s="29">
        <v>0</v>
      </c>
      <c r="AJ264" s="30">
        <f t="shared" si="278"/>
        <v>0</v>
      </c>
      <c r="AK264" s="28">
        <v>0</v>
      </c>
      <c r="AL264" s="29">
        <v>0</v>
      </c>
      <c r="AM264" s="30">
        <f t="shared" si="279"/>
        <v>0</v>
      </c>
      <c r="AN264" s="28">
        <v>0</v>
      </c>
      <c r="AO264" s="29">
        <v>0</v>
      </c>
      <c r="AP264" s="30">
        <f t="shared" si="280"/>
        <v>0</v>
      </c>
      <c r="AQ264" s="28">
        <v>0</v>
      </c>
      <c r="AR264" s="29">
        <v>0</v>
      </c>
      <c r="AS264" s="30">
        <f t="shared" si="281"/>
        <v>0</v>
      </c>
      <c r="AT264" s="28">
        <v>20</v>
      </c>
      <c r="AU264" s="29">
        <v>20</v>
      </c>
      <c r="AV264" s="30">
        <f t="shared" si="282"/>
        <v>40</v>
      </c>
      <c r="AW264" s="28">
        <v>0</v>
      </c>
      <c r="AX264" s="29">
        <v>0</v>
      </c>
      <c r="AY264" s="30">
        <v>0</v>
      </c>
      <c r="AZ264" s="28">
        <v>0</v>
      </c>
      <c r="BA264" s="29">
        <v>0</v>
      </c>
      <c r="BB264" s="30">
        <v>0</v>
      </c>
      <c r="BC264" s="28">
        <v>0</v>
      </c>
      <c r="BD264" s="29">
        <v>0</v>
      </c>
      <c r="BE264" s="30">
        <f t="shared" si="283"/>
        <v>0</v>
      </c>
      <c r="BF264" s="28">
        <v>0</v>
      </c>
      <c r="BG264" s="29">
        <v>0</v>
      </c>
      <c r="BH264" s="30">
        <v>0</v>
      </c>
      <c r="BI264" s="28">
        <v>0</v>
      </c>
      <c r="BJ264" s="29">
        <v>0</v>
      </c>
      <c r="BK264" s="30">
        <v>0</v>
      </c>
      <c r="BL264" s="28">
        <v>0</v>
      </c>
      <c r="BM264" s="29">
        <v>0</v>
      </c>
      <c r="BN264" s="30">
        <f t="shared" si="284"/>
        <v>0</v>
      </c>
      <c r="BO264" s="28">
        <v>0</v>
      </c>
      <c r="BP264" s="29">
        <v>0</v>
      </c>
      <c r="BQ264" s="30">
        <v>0</v>
      </c>
      <c r="BR264" s="28">
        <v>0</v>
      </c>
      <c r="BS264" s="29">
        <v>0</v>
      </c>
      <c r="BT264" s="30">
        <v>0</v>
      </c>
      <c r="BU264" s="28">
        <v>5</v>
      </c>
      <c r="BV264" s="29">
        <v>5</v>
      </c>
      <c r="BW264" s="30">
        <f t="shared" si="285"/>
        <v>10</v>
      </c>
    </row>
    <row r="265" spans="1:75" ht="24">
      <c r="A265" s="281" t="s">
        <v>46</v>
      </c>
      <c r="B265" s="132" t="s">
        <v>287</v>
      </c>
      <c r="C265" s="127" t="s">
        <v>8</v>
      </c>
      <c r="D265" s="128">
        <f t="shared" si="266"/>
        <v>107</v>
      </c>
      <c r="E265" s="128">
        <f t="shared" si="267"/>
        <v>107</v>
      </c>
      <c r="F265" s="161">
        <f t="shared" si="268"/>
        <v>214</v>
      </c>
      <c r="G265" s="28">
        <v>0</v>
      </c>
      <c r="H265" s="29">
        <v>0</v>
      </c>
      <c r="I265" s="171">
        <f t="shared" si="269"/>
        <v>0</v>
      </c>
      <c r="J265" s="28">
        <v>4</v>
      </c>
      <c r="K265" s="29">
        <v>4</v>
      </c>
      <c r="L265" s="30">
        <f t="shared" si="270"/>
        <v>8</v>
      </c>
      <c r="M265" s="28">
        <v>0</v>
      </c>
      <c r="N265" s="29">
        <v>0</v>
      </c>
      <c r="O265" s="30">
        <f t="shared" si="271"/>
        <v>0</v>
      </c>
      <c r="P265" s="28">
        <v>1</v>
      </c>
      <c r="Q265" s="29">
        <v>1</v>
      </c>
      <c r="R265" s="30">
        <f t="shared" si="272"/>
        <v>2</v>
      </c>
      <c r="S265" s="40">
        <v>0</v>
      </c>
      <c r="T265" s="29">
        <v>0</v>
      </c>
      <c r="U265" s="30">
        <f t="shared" si="273"/>
        <v>0</v>
      </c>
      <c r="V265" s="28">
        <v>0</v>
      </c>
      <c r="W265" s="29">
        <v>0</v>
      </c>
      <c r="X265" s="30">
        <f t="shared" si="274"/>
        <v>0</v>
      </c>
      <c r="Y265" s="28">
        <v>0</v>
      </c>
      <c r="Z265" s="29">
        <v>0</v>
      </c>
      <c r="AA265" s="30">
        <f t="shared" si="275"/>
        <v>0</v>
      </c>
      <c r="AB265" s="28">
        <v>0</v>
      </c>
      <c r="AC265" s="29">
        <v>0</v>
      </c>
      <c r="AD265" s="30">
        <f t="shared" si="276"/>
        <v>0</v>
      </c>
      <c r="AE265" s="28">
        <v>0</v>
      </c>
      <c r="AF265" s="29">
        <v>0</v>
      </c>
      <c r="AG265" s="30">
        <f t="shared" si="277"/>
        <v>0</v>
      </c>
      <c r="AH265" s="28">
        <v>0</v>
      </c>
      <c r="AI265" s="29">
        <v>0</v>
      </c>
      <c r="AJ265" s="30">
        <f t="shared" si="278"/>
        <v>0</v>
      </c>
      <c r="AK265" s="28">
        <v>0</v>
      </c>
      <c r="AL265" s="29">
        <v>0</v>
      </c>
      <c r="AM265" s="30">
        <f t="shared" si="279"/>
        <v>0</v>
      </c>
      <c r="AN265" s="28">
        <v>0</v>
      </c>
      <c r="AO265" s="29">
        <v>0</v>
      </c>
      <c r="AP265" s="30">
        <f t="shared" si="280"/>
        <v>0</v>
      </c>
      <c r="AQ265" s="28">
        <v>0</v>
      </c>
      <c r="AR265" s="29">
        <v>0</v>
      </c>
      <c r="AS265" s="30">
        <f t="shared" si="281"/>
        <v>0</v>
      </c>
      <c r="AT265" s="28">
        <v>0</v>
      </c>
      <c r="AU265" s="29">
        <v>0</v>
      </c>
      <c r="AV265" s="30">
        <f t="shared" si="282"/>
        <v>0</v>
      </c>
      <c r="AW265" s="28">
        <v>0</v>
      </c>
      <c r="AX265" s="29">
        <v>0</v>
      </c>
      <c r="AY265" s="30">
        <v>0</v>
      </c>
      <c r="AZ265" s="28">
        <v>0</v>
      </c>
      <c r="BA265" s="29">
        <v>0</v>
      </c>
      <c r="BB265" s="30">
        <v>0</v>
      </c>
      <c r="BC265" s="28">
        <v>0</v>
      </c>
      <c r="BD265" s="29">
        <v>0</v>
      </c>
      <c r="BE265" s="30">
        <f t="shared" si="283"/>
        <v>0</v>
      </c>
      <c r="BF265" s="28">
        <v>0</v>
      </c>
      <c r="BG265" s="29">
        <v>0</v>
      </c>
      <c r="BH265" s="30">
        <v>0</v>
      </c>
      <c r="BI265" s="28">
        <v>0</v>
      </c>
      <c r="BJ265" s="29">
        <v>0</v>
      </c>
      <c r="BK265" s="30">
        <v>0</v>
      </c>
      <c r="BL265" s="28">
        <v>2</v>
      </c>
      <c r="BM265" s="29">
        <v>2</v>
      </c>
      <c r="BN265" s="30">
        <f t="shared" si="284"/>
        <v>4</v>
      </c>
      <c r="BO265" s="28">
        <v>0</v>
      </c>
      <c r="BP265" s="29">
        <v>0</v>
      </c>
      <c r="BQ265" s="30">
        <v>0</v>
      </c>
      <c r="BR265" s="28">
        <v>0</v>
      </c>
      <c r="BS265" s="29">
        <v>0</v>
      </c>
      <c r="BT265" s="30">
        <v>0</v>
      </c>
      <c r="BU265" s="28">
        <v>100</v>
      </c>
      <c r="BV265" s="29">
        <v>100</v>
      </c>
      <c r="BW265" s="30">
        <f t="shared" si="285"/>
        <v>200</v>
      </c>
    </row>
    <row r="266" spans="1:75" ht="48">
      <c r="A266" s="281" t="s">
        <v>48</v>
      </c>
      <c r="B266" s="132" t="s">
        <v>288</v>
      </c>
      <c r="C266" s="127" t="s">
        <v>8</v>
      </c>
      <c r="D266" s="128">
        <f t="shared" si="266"/>
        <v>2</v>
      </c>
      <c r="E266" s="128">
        <f t="shared" si="267"/>
        <v>2</v>
      </c>
      <c r="F266" s="161">
        <f t="shared" si="268"/>
        <v>4</v>
      </c>
      <c r="G266" s="28">
        <v>0</v>
      </c>
      <c r="H266" s="29">
        <v>0</v>
      </c>
      <c r="I266" s="171">
        <f t="shared" si="269"/>
        <v>0</v>
      </c>
      <c r="J266" s="28">
        <v>2</v>
      </c>
      <c r="K266" s="29">
        <v>2</v>
      </c>
      <c r="L266" s="30">
        <f t="shared" si="270"/>
        <v>4</v>
      </c>
      <c r="M266" s="28">
        <v>0</v>
      </c>
      <c r="N266" s="29">
        <v>0</v>
      </c>
      <c r="O266" s="30">
        <f t="shared" si="271"/>
        <v>0</v>
      </c>
      <c r="P266" s="28">
        <v>0</v>
      </c>
      <c r="Q266" s="29">
        <v>0</v>
      </c>
      <c r="R266" s="30">
        <f t="shared" si="272"/>
        <v>0</v>
      </c>
      <c r="S266" s="40">
        <v>0</v>
      </c>
      <c r="T266" s="29">
        <v>0</v>
      </c>
      <c r="U266" s="30">
        <f t="shared" si="273"/>
        <v>0</v>
      </c>
      <c r="V266" s="28">
        <v>0</v>
      </c>
      <c r="W266" s="29">
        <v>0</v>
      </c>
      <c r="X266" s="30">
        <f t="shared" si="274"/>
        <v>0</v>
      </c>
      <c r="Y266" s="28">
        <v>0</v>
      </c>
      <c r="Z266" s="29">
        <v>0</v>
      </c>
      <c r="AA266" s="30">
        <f t="shared" si="275"/>
        <v>0</v>
      </c>
      <c r="AB266" s="28">
        <v>0</v>
      </c>
      <c r="AC266" s="29">
        <v>0</v>
      </c>
      <c r="AD266" s="30">
        <f t="shared" si="276"/>
        <v>0</v>
      </c>
      <c r="AE266" s="28">
        <v>0</v>
      </c>
      <c r="AF266" s="29">
        <v>0</v>
      </c>
      <c r="AG266" s="30">
        <f t="shared" si="277"/>
        <v>0</v>
      </c>
      <c r="AH266" s="28">
        <v>0</v>
      </c>
      <c r="AI266" s="29">
        <v>0</v>
      </c>
      <c r="AJ266" s="30">
        <f t="shared" si="278"/>
        <v>0</v>
      </c>
      <c r="AK266" s="28">
        <v>0</v>
      </c>
      <c r="AL266" s="29">
        <v>0</v>
      </c>
      <c r="AM266" s="30">
        <f t="shared" si="279"/>
        <v>0</v>
      </c>
      <c r="AN266" s="28">
        <v>0</v>
      </c>
      <c r="AO266" s="29">
        <v>0</v>
      </c>
      <c r="AP266" s="30">
        <f t="shared" si="280"/>
        <v>0</v>
      </c>
      <c r="AQ266" s="28">
        <v>0</v>
      </c>
      <c r="AR266" s="29">
        <v>0</v>
      </c>
      <c r="AS266" s="30">
        <f t="shared" si="281"/>
        <v>0</v>
      </c>
      <c r="AT266" s="28">
        <v>0</v>
      </c>
      <c r="AU266" s="29">
        <v>0</v>
      </c>
      <c r="AV266" s="30">
        <f t="shared" si="282"/>
        <v>0</v>
      </c>
      <c r="AW266" s="28">
        <v>0</v>
      </c>
      <c r="AX266" s="29">
        <v>0</v>
      </c>
      <c r="AY266" s="30">
        <v>0</v>
      </c>
      <c r="AZ266" s="28">
        <v>0</v>
      </c>
      <c r="BA266" s="29">
        <v>0</v>
      </c>
      <c r="BB266" s="30">
        <v>0</v>
      </c>
      <c r="BC266" s="28">
        <v>0</v>
      </c>
      <c r="BD266" s="29">
        <v>0</v>
      </c>
      <c r="BE266" s="30">
        <f t="shared" si="283"/>
        <v>0</v>
      </c>
      <c r="BF266" s="28">
        <v>0</v>
      </c>
      <c r="BG266" s="29">
        <v>0</v>
      </c>
      <c r="BH266" s="30">
        <v>0</v>
      </c>
      <c r="BI266" s="28">
        <v>0</v>
      </c>
      <c r="BJ266" s="29">
        <v>0</v>
      </c>
      <c r="BK266" s="30">
        <v>0</v>
      </c>
      <c r="BL266" s="28">
        <v>0</v>
      </c>
      <c r="BM266" s="29">
        <v>0</v>
      </c>
      <c r="BN266" s="30">
        <f t="shared" si="284"/>
        <v>0</v>
      </c>
      <c r="BO266" s="28">
        <v>0</v>
      </c>
      <c r="BP266" s="29">
        <v>0</v>
      </c>
      <c r="BQ266" s="30">
        <v>0</v>
      </c>
      <c r="BR266" s="28">
        <v>0</v>
      </c>
      <c r="BS266" s="29">
        <v>0</v>
      </c>
      <c r="BT266" s="30">
        <v>0</v>
      </c>
      <c r="BU266" s="28">
        <v>0</v>
      </c>
      <c r="BV266" s="29">
        <v>0</v>
      </c>
      <c r="BW266" s="30">
        <f t="shared" si="285"/>
        <v>0</v>
      </c>
    </row>
    <row r="267" spans="1:75" ht="24">
      <c r="A267" s="281" t="s">
        <v>50</v>
      </c>
      <c r="B267" s="132" t="s">
        <v>289</v>
      </c>
      <c r="C267" s="127" t="s">
        <v>8</v>
      </c>
      <c r="D267" s="128">
        <f t="shared" si="266"/>
        <v>2</v>
      </c>
      <c r="E267" s="128">
        <f t="shared" si="267"/>
        <v>2</v>
      </c>
      <c r="F267" s="161">
        <f t="shared" si="268"/>
        <v>4</v>
      </c>
      <c r="G267" s="28">
        <v>0</v>
      </c>
      <c r="H267" s="29">
        <v>0</v>
      </c>
      <c r="I267" s="171">
        <f t="shared" si="269"/>
        <v>0</v>
      </c>
      <c r="J267" s="28">
        <v>2</v>
      </c>
      <c r="K267" s="29">
        <v>2</v>
      </c>
      <c r="L267" s="30">
        <f t="shared" si="270"/>
        <v>4</v>
      </c>
      <c r="M267" s="28">
        <v>0</v>
      </c>
      <c r="N267" s="29">
        <v>0</v>
      </c>
      <c r="O267" s="30">
        <f t="shared" si="271"/>
        <v>0</v>
      </c>
      <c r="P267" s="28">
        <v>0</v>
      </c>
      <c r="Q267" s="29">
        <v>0</v>
      </c>
      <c r="R267" s="30">
        <f t="shared" si="272"/>
        <v>0</v>
      </c>
      <c r="S267" s="40">
        <v>0</v>
      </c>
      <c r="T267" s="29">
        <v>0</v>
      </c>
      <c r="U267" s="30">
        <f t="shared" si="273"/>
        <v>0</v>
      </c>
      <c r="V267" s="28">
        <v>0</v>
      </c>
      <c r="W267" s="29">
        <v>0</v>
      </c>
      <c r="X267" s="30">
        <f t="shared" si="274"/>
        <v>0</v>
      </c>
      <c r="Y267" s="28">
        <v>0</v>
      </c>
      <c r="Z267" s="29">
        <v>0</v>
      </c>
      <c r="AA267" s="30">
        <f t="shared" si="275"/>
        <v>0</v>
      </c>
      <c r="AB267" s="28">
        <v>0</v>
      </c>
      <c r="AC267" s="29">
        <v>0</v>
      </c>
      <c r="AD267" s="30">
        <f t="shared" si="276"/>
        <v>0</v>
      </c>
      <c r="AE267" s="28">
        <v>0</v>
      </c>
      <c r="AF267" s="29">
        <v>0</v>
      </c>
      <c r="AG267" s="30">
        <f t="shared" si="277"/>
        <v>0</v>
      </c>
      <c r="AH267" s="28">
        <v>0</v>
      </c>
      <c r="AI267" s="29">
        <v>0</v>
      </c>
      <c r="AJ267" s="30">
        <f t="shared" si="278"/>
        <v>0</v>
      </c>
      <c r="AK267" s="28">
        <v>0</v>
      </c>
      <c r="AL267" s="29">
        <v>0</v>
      </c>
      <c r="AM267" s="30">
        <f t="shared" si="279"/>
        <v>0</v>
      </c>
      <c r="AN267" s="28">
        <v>0</v>
      </c>
      <c r="AO267" s="29">
        <v>0</v>
      </c>
      <c r="AP267" s="30">
        <f t="shared" si="280"/>
        <v>0</v>
      </c>
      <c r="AQ267" s="28">
        <v>0</v>
      </c>
      <c r="AR267" s="29">
        <v>0</v>
      </c>
      <c r="AS267" s="30">
        <f t="shared" si="281"/>
        <v>0</v>
      </c>
      <c r="AT267" s="28">
        <v>0</v>
      </c>
      <c r="AU267" s="29">
        <v>0</v>
      </c>
      <c r="AV267" s="30">
        <f t="shared" si="282"/>
        <v>0</v>
      </c>
      <c r="AW267" s="28">
        <v>0</v>
      </c>
      <c r="AX267" s="29">
        <v>0</v>
      </c>
      <c r="AY267" s="30">
        <v>0</v>
      </c>
      <c r="AZ267" s="28">
        <v>0</v>
      </c>
      <c r="BA267" s="29">
        <v>0</v>
      </c>
      <c r="BB267" s="30">
        <v>0</v>
      </c>
      <c r="BC267" s="28">
        <v>0</v>
      </c>
      <c r="BD267" s="29">
        <v>0</v>
      </c>
      <c r="BE267" s="30">
        <f t="shared" si="283"/>
        <v>0</v>
      </c>
      <c r="BF267" s="28">
        <v>0</v>
      </c>
      <c r="BG267" s="29">
        <v>0</v>
      </c>
      <c r="BH267" s="30">
        <v>0</v>
      </c>
      <c r="BI267" s="28">
        <v>0</v>
      </c>
      <c r="BJ267" s="29">
        <v>0</v>
      </c>
      <c r="BK267" s="30">
        <v>0</v>
      </c>
      <c r="BL267" s="28">
        <v>0</v>
      </c>
      <c r="BM267" s="29">
        <v>0</v>
      </c>
      <c r="BN267" s="30">
        <f t="shared" si="284"/>
        <v>0</v>
      </c>
      <c r="BO267" s="28">
        <v>0</v>
      </c>
      <c r="BP267" s="29">
        <v>0</v>
      </c>
      <c r="BQ267" s="30">
        <v>0</v>
      </c>
      <c r="BR267" s="28">
        <v>0</v>
      </c>
      <c r="BS267" s="29">
        <v>0</v>
      </c>
      <c r="BT267" s="30">
        <v>0</v>
      </c>
      <c r="BU267" s="28">
        <v>0</v>
      </c>
      <c r="BV267" s="29">
        <v>0</v>
      </c>
      <c r="BW267" s="30">
        <f t="shared" si="285"/>
        <v>0</v>
      </c>
    </row>
    <row r="268" spans="1:75" ht="24">
      <c r="A268" s="281" t="s">
        <v>51</v>
      </c>
      <c r="B268" s="132" t="s">
        <v>290</v>
      </c>
      <c r="C268" s="127" t="s">
        <v>8</v>
      </c>
      <c r="D268" s="128">
        <f t="shared" si="266"/>
        <v>2</v>
      </c>
      <c r="E268" s="128">
        <f t="shared" si="267"/>
        <v>2</v>
      </c>
      <c r="F268" s="161">
        <f t="shared" si="268"/>
        <v>4</v>
      </c>
      <c r="G268" s="28">
        <v>0</v>
      </c>
      <c r="H268" s="29">
        <v>0</v>
      </c>
      <c r="I268" s="171">
        <f t="shared" si="269"/>
        <v>0</v>
      </c>
      <c r="J268" s="28">
        <v>2</v>
      </c>
      <c r="K268" s="29">
        <v>2</v>
      </c>
      <c r="L268" s="30">
        <f t="shared" si="270"/>
        <v>4</v>
      </c>
      <c r="M268" s="28">
        <v>0</v>
      </c>
      <c r="N268" s="29">
        <v>0</v>
      </c>
      <c r="O268" s="30">
        <f t="shared" si="271"/>
        <v>0</v>
      </c>
      <c r="P268" s="28">
        <v>0</v>
      </c>
      <c r="Q268" s="29">
        <v>0</v>
      </c>
      <c r="R268" s="30">
        <f t="shared" si="272"/>
        <v>0</v>
      </c>
      <c r="S268" s="40">
        <v>0</v>
      </c>
      <c r="T268" s="29">
        <v>0</v>
      </c>
      <c r="U268" s="30">
        <f t="shared" si="273"/>
        <v>0</v>
      </c>
      <c r="V268" s="28">
        <v>0</v>
      </c>
      <c r="W268" s="29">
        <v>0</v>
      </c>
      <c r="X268" s="30">
        <f t="shared" si="274"/>
        <v>0</v>
      </c>
      <c r="Y268" s="28">
        <v>0</v>
      </c>
      <c r="Z268" s="29">
        <v>0</v>
      </c>
      <c r="AA268" s="30">
        <f t="shared" si="275"/>
        <v>0</v>
      </c>
      <c r="AB268" s="28">
        <v>0</v>
      </c>
      <c r="AC268" s="29">
        <v>0</v>
      </c>
      <c r="AD268" s="30">
        <f t="shared" si="276"/>
        <v>0</v>
      </c>
      <c r="AE268" s="28">
        <v>0</v>
      </c>
      <c r="AF268" s="29">
        <v>0</v>
      </c>
      <c r="AG268" s="30">
        <f t="shared" si="277"/>
        <v>0</v>
      </c>
      <c r="AH268" s="28">
        <v>0</v>
      </c>
      <c r="AI268" s="29">
        <v>0</v>
      </c>
      <c r="AJ268" s="30">
        <f t="shared" si="278"/>
        <v>0</v>
      </c>
      <c r="AK268" s="28">
        <v>0</v>
      </c>
      <c r="AL268" s="29">
        <v>0</v>
      </c>
      <c r="AM268" s="30">
        <f t="shared" si="279"/>
        <v>0</v>
      </c>
      <c r="AN268" s="28">
        <v>0</v>
      </c>
      <c r="AO268" s="29">
        <v>0</v>
      </c>
      <c r="AP268" s="30">
        <f t="shared" si="280"/>
        <v>0</v>
      </c>
      <c r="AQ268" s="28">
        <v>0</v>
      </c>
      <c r="AR268" s="29">
        <v>0</v>
      </c>
      <c r="AS268" s="30">
        <f t="shared" si="281"/>
        <v>0</v>
      </c>
      <c r="AT268" s="28">
        <v>0</v>
      </c>
      <c r="AU268" s="29">
        <v>0</v>
      </c>
      <c r="AV268" s="30">
        <f t="shared" si="282"/>
        <v>0</v>
      </c>
      <c r="AW268" s="28">
        <v>0</v>
      </c>
      <c r="AX268" s="29">
        <v>0</v>
      </c>
      <c r="AY268" s="30">
        <v>0</v>
      </c>
      <c r="AZ268" s="28">
        <v>0</v>
      </c>
      <c r="BA268" s="29">
        <v>0</v>
      </c>
      <c r="BB268" s="30">
        <v>0</v>
      </c>
      <c r="BC268" s="28">
        <v>0</v>
      </c>
      <c r="BD268" s="29">
        <v>0</v>
      </c>
      <c r="BE268" s="30">
        <f t="shared" si="283"/>
        <v>0</v>
      </c>
      <c r="BF268" s="28">
        <v>0</v>
      </c>
      <c r="BG268" s="29">
        <v>0</v>
      </c>
      <c r="BH268" s="30">
        <v>0</v>
      </c>
      <c r="BI268" s="28">
        <v>0</v>
      </c>
      <c r="BJ268" s="29">
        <v>0</v>
      </c>
      <c r="BK268" s="30">
        <v>0</v>
      </c>
      <c r="BL268" s="28">
        <v>0</v>
      </c>
      <c r="BM268" s="29">
        <v>0</v>
      </c>
      <c r="BN268" s="30">
        <f t="shared" si="284"/>
        <v>0</v>
      </c>
      <c r="BO268" s="28">
        <v>0</v>
      </c>
      <c r="BP268" s="29">
        <v>0</v>
      </c>
      <c r="BQ268" s="30">
        <v>0</v>
      </c>
      <c r="BR268" s="28">
        <v>0</v>
      </c>
      <c r="BS268" s="29">
        <v>0</v>
      </c>
      <c r="BT268" s="30">
        <v>0</v>
      </c>
      <c r="BU268" s="28">
        <v>0</v>
      </c>
      <c r="BV268" s="29">
        <v>0</v>
      </c>
      <c r="BW268" s="30">
        <f t="shared" si="285"/>
        <v>0</v>
      </c>
    </row>
    <row r="269" spans="1:75" ht="24">
      <c r="A269" s="281" t="s">
        <v>52</v>
      </c>
      <c r="B269" s="132" t="s">
        <v>291</v>
      </c>
      <c r="C269" s="127" t="s">
        <v>8</v>
      </c>
      <c r="D269" s="128">
        <f t="shared" si="266"/>
        <v>2</v>
      </c>
      <c r="E269" s="128">
        <f t="shared" si="267"/>
        <v>2</v>
      </c>
      <c r="F269" s="161">
        <f t="shared" si="268"/>
        <v>4</v>
      </c>
      <c r="G269" s="28">
        <v>0</v>
      </c>
      <c r="H269" s="29">
        <v>0</v>
      </c>
      <c r="I269" s="171">
        <f t="shared" si="269"/>
        <v>0</v>
      </c>
      <c r="J269" s="28">
        <v>2</v>
      </c>
      <c r="K269" s="29">
        <v>2</v>
      </c>
      <c r="L269" s="30">
        <f t="shared" si="270"/>
        <v>4</v>
      </c>
      <c r="M269" s="28">
        <v>0</v>
      </c>
      <c r="N269" s="29">
        <v>0</v>
      </c>
      <c r="O269" s="30">
        <f t="shared" si="271"/>
        <v>0</v>
      </c>
      <c r="P269" s="28">
        <v>0</v>
      </c>
      <c r="Q269" s="29">
        <v>0</v>
      </c>
      <c r="R269" s="30">
        <f t="shared" si="272"/>
        <v>0</v>
      </c>
      <c r="S269" s="40">
        <v>0</v>
      </c>
      <c r="T269" s="29">
        <v>0</v>
      </c>
      <c r="U269" s="30">
        <f t="shared" si="273"/>
        <v>0</v>
      </c>
      <c r="V269" s="28">
        <v>0</v>
      </c>
      <c r="W269" s="29">
        <v>0</v>
      </c>
      <c r="X269" s="30">
        <f t="shared" si="274"/>
        <v>0</v>
      </c>
      <c r="Y269" s="28">
        <v>0</v>
      </c>
      <c r="Z269" s="29">
        <v>0</v>
      </c>
      <c r="AA269" s="30">
        <f t="shared" si="275"/>
        <v>0</v>
      </c>
      <c r="AB269" s="28">
        <v>0</v>
      </c>
      <c r="AC269" s="29">
        <v>0</v>
      </c>
      <c r="AD269" s="30">
        <f t="shared" si="276"/>
        <v>0</v>
      </c>
      <c r="AE269" s="28">
        <v>0</v>
      </c>
      <c r="AF269" s="29">
        <v>0</v>
      </c>
      <c r="AG269" s="30">
        <f t="shared" si="277"/>
        <v>0</v>
      </c>
      <c r="AH269" s="28">
        <v>0</v>
      </c>
      <c r="AI269" s="29">
        <v>0</v>
      </c>
      <c r="AJ269" s="30">
        <f t="shared" si="278"/>
        <v>0</v>
      </c>
      <c r="AK269" s="28">
        <v>0</v>
      </c>
      <c r="AL269" s="29">
        <v>0</v>
      </c>
      <c r="AM269" s="30">
        <f t="shared" si="279"/>
        <v>0</v>
      </c>
      <c r="AN269" s="28">
        <v>0</v>
      </c>
      <c r="AO269" s="29">
        <v>0</v>
      </c>
      <c r="AP269" s="30">
        <f t="shared" si="280"/>
        <v>0</v>
      </c>
      <c r="AQ269" s="28">
        <v>0</v>
      </c>
      <c r="AR269" s="29">
        <v>0</v>
      </c>
      <c r="AS269" s="30">
        <f t="shared" si="281"/>
        <v>0</v>
      </c>
      <c r="AT269" s="28">
        <v>0</v>
      </c>
      <c r="AU269" s="29">
        <v>0</v>
      </c>
      <c r="AV269" s="30">
        <f t="shared" si="282"/>
        <v>0</v>
      </c>
      <c r="AW269" s="28">
        <v>0</v>
      </c>
      <c r="AX269" s="29">
        <v>0</v>
      </c>
      <c r="AY269" s="30">
        <v>0</v>
      </c>
      <c r="AZ269" s="28">
        <v>0</v>
      </c>
      <c r="BA269" s="29">
        <v>0</v>
      </c>
      <c r="BB269" s="30">
        <v>0</v>
      </c>
      <c r="BC269" s="28">
        <v>0</v>
      </c>
      <c r="BD269" s="29">
        <v>0</v>
      </c>
      <c r="BE269" s="30">
        <f t="shared" si="283"/>
        <v>0</v>
      </c>
      <c r="BF269" s="28">
        <v>0</v>
      </c>
      <c r="BG269" s="29">
        <v>0</v>
      </c>
      <c r="BH269" s="30">
        <v>0</v>
      </c>
      <c r="BI269" s="28">
        <v>0</v>
      </c>
      <c r="BJ269" s="29">
        <v>0</v>
      </c>
      <c r="BK269" s="30">
        <v>0</v>
      </c>
      <c r="BL269" s="28">
        <v>0</v>
      </c>
      <c r="BM269" s="29">
        <v>0</v>
      </c>
      <c r="BN269" s="30">
        <f t="shared" si="284"/>
        <v>0</v>
      </c>
      <c r="BO269" s="28">
        <v>0</v>
      </c>
      <c r="BP269" s="29">
        <v>0</v>
      </c>
      <c r="BQ269" s="30">
        <v>0</v>
      </c>
      <c r="BR269" s="28">
        <v>0</v>
      </c>
      <c r="BS269" s="29">
        <v>0</v>
      </c>
      <c r="BT269" s="30">
        <v>0</v>
      </c>
      <c r="BU269" s="28">
        <v>0</v>
      </c>
      <c r="BV269" s="29">
        <v>0</v>
      </c>
      <c r="BW269" s="30">
        <f t="shared" si="285"/>
        <v>0</v>
      </c>
    </row>
    <row r="270" spans="1:75">
      <c r="A270" s="281" t="s">
        <v>54</v>
      </c>
      <c r="B270" s="132" t="s">
        <v>292</v>
      </c>
      <c r="C270" s="127" t="s">
        <v>8</v>
      </c>
      <c r="D270" s="128">
        <f t="shared" si="266"/>
        <v>4</v>
      </c>
      <c r="E270" s="128">
        <f t="shared" si="267"/>
        <v>4</v>
      </c>
      <c r="F270" s="161">
        <f t="shared" si="268"/>
        <v>8</v>
      </c>
      <c r="G270" s="28">
        <v>0</v>
      </c>
      <c r="H270" s="29">
        <v>0</v>
      </c>
      <c r="I270" s="171">
        <f t="shared" si="269"/>
        <v>0</v>
      </c>
      <c r="J270" s="28">
        <v>4</v>
      </c>
      <c r="K270" s="29">
        <v>4</v>
      </c>
      <c r="L270" s="30">
        <f t="shared" si="270"/>
        <v>8</v>
      </c>
      <c r="M270" s="28">
        <v>0</v>
      </c>
      <c r="N270" s="29">
        <v>0</v>
      </c>
      <c r="O270" s="30">
        <f t="shared" si="271"/>
        <v>0</v>
      </c>
      <c r="P270" s="28">
        <v>0</v>
      </c>
      <c r="Q270" s="29">
        <v>0</v>
      </c>
      <c r="R270" s="30">
        <f t="shared" si="272"/>
        <v>0</v>
      </c>
      <c r="S270" s="40">
        <v>0</v>
      </c>
      <c r="T270" s="29">
        <v>0</v>
      </c>
      <c r="U270" s="30">
        <f t="shared" si="273"/>
        <v>0</v>
      </c>
      <c r="V270" s="28">
        <v>0</v>
      </c>
      <c r="W270" s="29">
        <v>0</v>
      </c>
      <c r="X270" s="30">
        <f t="shared" si="274"/>
        <v>0</v>
      </c>
      <c r="Y270" s="28">
        <v>0</v>
      </c>
      <c r="Z270" s="29">
        <v>0</v>
      </c>
      <c r="AA270" s="30">
        <f t="shared" si="275"/>
        <v>0</v>
      </c>
      <c r="AB270" s="28">
        <v>0</v>
      </c>
      <c r="AC270" s="29">
        <v>0</v>
      </c>
      <c r="AD270" s="30">
        <f t="shared" si="276"/>
        <v>0</v>
      </c>
      <c r="AE270" s="28">
        <v>0</v>
      </c>
      <c r="AF270" s="29">
        <v>0</v>
      </c>
      <c r="AG270" s="30">
        <f t="shared" si="277"/>
        <v>0</v>
      </c>
      <c r="AH270" s="28">
        <v>0</v>
      </c>
      <c r="AI270" s="29">
        <v>0</v>
      </c>
      <c r="AJ270" s="30">
        <f t="shared" si="278"/>
        <v>0</v>
      </c>
      <c r="AK270" s="28">
        <v>0</v>
      </c>
      <c r="AL270" s="29">
        <v>0</v>
      </c>
      <c r="AM270" s="30">
        <f t="shared" si="279"/>
        <v>0</v>
      </c>
      <c r="AN270" s="28">
        <v>0</v>
      </c>
      <c r="AO270" s="29">
        <v>0</v>
      </c>
      <c r="AP270" s="30">
        <f t="shared" si="280"/>
        <v>0</v>
      </c>
      <c r="AQ270" s="28">
        <v>0</v>
      </c>
      <c r="AR270" s="29">
        <v>0</v>
      </c>
      <c r="AS270" s="30">
        <f t="shared" si="281"/>
        <v>0</v>
      </c>
      <c r="AT270" s="28">
        <v>0</v>
      </c>
      <c r="AU270" s="29">
        <v>0</v>
      </c>
      <c r="AV270" s="30">
        <f t="shared" si="282"/>
        <v>0</v>
      </c>
      <c r="AW270" s="28">
        <v>0</v>
      </c>
      <c r="AX270" s="29">
        <v>0</v>
      </c>
      <c r="AY270" s="30">
        <v>0</v>
      </c>
      <c r="AZ270" s="28">
        <v>0</v>
      </c>
      <c r="BA270" s="29">
        <v>0</v>
      </c>
      <c r="BB270" s="30">
        <v>0</v>
      </c>
      <c r="BC270" s="28">
        <v>0</v>
      </c>
      <c r="BD270" s="29">
        <v>0</v>
      </c>
      <c r="BE270" s="30">
        <f t="shared" si="283"/>
        <v>0</v>
      </c>
      <c r="BF270" s="28">
        <v>0</v>
      </c>
      <c r="BG270" s="29">
        <v>0</v>
      </c>
      <c r="BH270" s="30">
        <v>0</v>
      </c>
      <c r="BI270" s="28">
        <v>0</v>
      </c>
      <c r="BJ270" s="29">
        <v>0</v>
      </c>
      <c r="BK270" s="30">
        <v>0</v>
      </c>
      <c r="BL270" s="28">
        <v>0</v>
      </c>
      <c r="BM270" s="29">
        <v>0</v>
      </c>
      <c r="BN270" s="30">
        <f t="shared" si="284"/>
        <v>0</v>
      </c>
      <c r="BO270" s="28">
        <v>0</v>
      </c>
      <c r="BP270" s="29">
        <v>0</v>
      </c>
      <c r="BQ270" s="30">
        <v>0</v>
      </c>
      <c r="BR270" s="28">
        <v>0</v>
      </c>
      <c r="BS270" s="29">
        <v>0</v>
      </c>
      <c r="BT270" s="30">
        <v>0</v>
      </c>
      <c r="BU270" s="28">
        <v>0</v>
      </c>
      <c r="BV270" s="29">
        <v>0</v>
      </c>
      <c r="BW270" s="30">
        <f t="shared" si="285"/>
        <v>0</v>
      </c>
    </row>
    <row r="271" spans="1:75" ht="36">
      <c r="A271" s="281" t="s">
        <v>56</v>
      </c>
      <c r="B271" s="132" t="s">
        <v>293</v>
      </c>
      <c r="C271" s="127" t="s">
        <v>8</v>
      </c>
      <c r="D271" s="128">
        <f t="shared" si="266"/>
        <v>2</v>
      </c>
      <c r="E271" s="128">
        <f t="shared" si="267"/>
        <v>2</v>
      </c>
      <c r="F271" s="161">
        <f t="shared" si="268"/>
        <v>4</v>
      </c>
      <c r="G271" s="28">
        <v>0</v>
      </c>
      <c r="H271" s="29">
        <v>0</v>
      </c>
      <c r="I271" s="171">
        <f t="shared" si="269"/>
        <v>0</v>
      </c>
      <c r="J271" s="28">
        <v>2</v>
      </c>
      <c r="K271" s="29">
        <v>2</v>
      </c>
      <c r="L271" s="30">
        <f t="shared" si="270"/>
        <v>4</v>
      </c>
      <c r="M271" s="28">
        <v>0</v>
      </c>
      <c r="N271" s="29">
        <v>0</v>
      </c>
      <c r="O271" s="30">
        <f t="shared" si="271"/>
        <v>0</v>
      </c>
      <c r="P271" s="28">
        <v>0</v>
      </c>
      <c r="Q271" s="29">
        <v>0</v>
      </c>
      <c r="R271" s="30">
        <f t="shared" si="272"/>
        <v>0</v>
      </c>
      <c r="S271" s="40">
        <v>0</v>
      </c>
      <c r="T271" s="29">
        <v>0</v>
      </c>
      <c r="U271" s="30">
        <f t="shared" si="273"/>
        <v>0</v>
      </c>
      <c r="V271" s="28">
        <v>0</v>
      </c>
      <c r="W271" s="29">
        <v>0</v>
      </c>
      <c r="X271" s="30">
        <f t="shared" si="274"/>
        <v>0</v>
      </c>
      <c r="Y271" s="28">
        <v>0</v>
      </c>
      <c r="Z271" s="29">
        <v>0</v>
      </c>
      <c r="AA271" s="30">
        <f t="shared" si="275"/>
        <v>0</v>
      </c>
      <c r="AB271" s="28">
        <v>0</v>
      </c>
      <c r="AC271" s="29">
        <v>0</v>
      </c>
      <c r="AD271" s="30">
        <f t="shared" si="276"/>
        <v>0</v>
      </c>
      <c r="AE271" s="28">
        <v>0</v>
      </c>
      <c r="AF271" s="29">
        <v>0</v>
      </c>
      <c r="AG271" s="30">
        <f t="shared" si="277"/>
        <v>0</v>
      </c>
      <c r="AH271" s="28">
        <v>0</v>
      </c>
      <c r="AI271" s="29">
        <v>0</v>
      </c>
      <c r="AJ271" s="30">
        <f t="shared" si="278"/>
        <v>0</v>
      </c>
      <c r="AK271" s="28">
        <v>0</v>
      </c>
      <c r="AL271" s="29">
        <v>0</v>
      </c>
      <c r="AM271" s="30">
        <f t="shared" si="279"/>
        <v>0</v>
      </c>
      <c r="AN271" s="28">
        <v>0</v>
      </c>
      <c r="AO271" s="29">
        <v>0</v>
      </c>
      <c r="AP271" s="30">
        <f t="shared" si="280"/>
        <v>0</v>
      </c>
      <c r="AQ271" s="28">
        <v>0</v>
      </c>
      <c r="AR271" s="29">
        <v>0</v>
      </c>
      <c r="AS271" s="30">
        <f t="shared" si="281"/>
        <v>0</v>
      </c>
      <c r="AT271" s="28">
        <v>0</v>
      </c>
      <c r="AU271" s="29">
        <v>0</v>
      </c>
      <c r="AV271" s="30">
        <f t="shared" si="282"/>
        <v>0</v>
      </c>
      <c r="AW271" s="28">
        <v>0</v>
      </c>
      <c r="AX271" s="29">
        <v>0</v>
      </c>
      <c r="AY271" s="30">
        <v>0</v>
      </c>
      <c r="AZ271" s="28">
        <v>0</v>
      </c>
      <c r="BA271" s="29">
        <v>0</v>
      </c>
      <c r="BB271" s="30">
        <v>0</v>
      </c>
      <c r="BC271" s="28">
        <v>0</v>
      </c>
      <c r="BD271" s="29">
        <v>0</v>
      </c>
      <c r="BE271" s="30">
        <f t="shared" si="283"/>
        <v>0</v>
      </c>
      <c r="BF271" s="28">
        <v>0</v>
      </c>
      <c r="BG271" s="29">
        <v>0</v>
      </c>
      <c r="BH271" s="30">
        <v>0</v>
      </c>
      <c r="BI271" s="28">
        <v>0</v>
      </c>
      <c r="BJ271" s="29">
        <v>0</v>
      </c>
      <c r="BK271" s="30">
        <v>0</v>
      </c>
      <c r="BL271" s="28">
        <v>0</v>
      </c>
      <c r="BM271" s="29">
        <v>0</v>
      </c>
      <c r="BN271" s="30">
        <f t="shared" si="284"/>
        <v>0</v>
      </c>
      <c r="BO271" s="28">
        <v>0</v>
      </c>
      <c r="BP271" s="29">
        <v>0</v>
      </c>
      <c r="BQ271" s="30">
        <v>0</v>
      </c>
      <c r="BR271" s="28">
        <v>0</v>
      </c>
      <c r="BS271" s="29">
        <v>0</v>
      </c>
      <c r="BT271" s="30">
        <v>0</v>
      </c>
      <c r="BU271" s="28">
        <v>0</v>
      </c>
      <c r="BV271" s="29">
        <v>0</v>
      </c>
      <c r="BW271" s="30">
        <f t="shared" si="285"/>
        <v>0</v>
      </c>
    </row>
    <row r="272" spans="1:75">
      <c r="A272" s="281" t="s">
        <v>58</v>
      </c>
      <c r="B272" s="132" t="s">
        <v>294</v>
      </c>
      <c r="C272" s="127" t="s">
        <v>8</v>
      </c>
      <c r="D272" s="128">
        <f t="shared" si="266"/>
        <v>8</v>
      </c>
      <c r="E272" s="128">
        <f t="shared" si="267"/>
        <v>8</v>
      </c>
      <c r="F272" s="161">
        <f t="shared" si="268"/>
        <v>16</v>
      </c>
      <c r="G272" s="28">
        <v>0</v>
      </c>
      <c r="H272" s="29">
        <v>0</v>
      </c>
      <c r="I272" s="171">
        <f t="shared" si="269"/>
        <v>0</v>
      </c>
      <c r="J272" s="28">
        <v>6</v>
      </c>
      <c r="K272" s="29">
        <v>6</v>
      </c>
      <c r="L272" s="30">
        <f t="shared" si="270"/>
        <v>12</v>
      </c>
      <c r="M272" s="28">
        <v>0</v>
      </c>
      <c r="N272" s="29">
        <v>0</v>
      </c>
      <c r="O272" s="30">
        <f t="shared" si="271"/>
        <v>0</v>
      </c>
      <c r="P272" s="28">
        <v>0</v>
      </c>
      <c r="Q272" s="29">
        <v>0</v>
      </c>
      <c r="R272" s="30">
        <f t="shared" si="272"/>
        <v>0</v>
      </c>
      <c r="S272" s="40">
        <v>2</v>
      </c>
      <c r="T272" s="29">
        <v>2</v>
      </c>
      <c r="U272" s="30">
        <f t="shared" si="273"/>
        <v>4</v>
      </c>
      <c r="V272" s="28">
        <v>0</v>
      </c>
      <c r="W272" s="29">
        <v>0</v>
      </c>
      <c r="X272" s="30">
        <f t="shared" si="274"/>
        <v>0</v>
      </c>
      <c r="Y272" s="28">
        <v>0</v>
      </c>
      <c r="Z272" s="29">
        <v>0</v>
      </c>
      <c r="AA272" s="30">
        <f t="shared" si="275"/>
        <v>0</v>
      </c>
      <c r="AB272" s="28">
        <v>0</v>
      </c>
      <c r="AC272" s="29">
        <v>0</v>
      </c>
      <c r="AD272" s="30">
        <f t="shared" si="276"/>
        <v>0</v>
      </c>
      <c r="AE272" s="28">
        <v>0</v>
      </c>
      <c r="AF272" s="29">
        <v>0</v>
      </c>
      <c r="AG272" s="30">
        <f t="shared" si="277"/>
        <v>0</v>
      </c>
      <c r="AH272" s="28">
        <v>0</v>
      </c>
      <c r="AI272" s="29">
        <v>0</v>
      </c>
      <c r="AJ272" s="30">
        <f t="shared" si="278"/>
        <v>0</v>
      </c>
      <c r="AK272" s="28">
        <v>0</v>
      </c>
      <c r="AL272" s="29">
        <v>0</v>
      </c>
      <c r="AM272" s="30">
        <f t="shared" si="279"/>
        <v>0</v>
      </c>
      <c r="AN272" s="28">
        <v>0</v>
      </c>
      <c r="AO272" s="29">
        <v>0</v>
      </c>
      <c r="AP272" s="30">
        <f t="shared" si="280"/>
        <v>0</v>
      </c>
      <c r="AQ272" s="28">
        <v>0</v>
      </c>
      <c r="AR272" s="29">
        <v>0</v>
      </c>
      <c r="AS272" s="30">
        <f t="shared" si="281"/>
        <v>0</v>
      </c>
      <c r="AT272" s="28">
        <v>0</v>
      </c>
      <c r="AU272" s="29">
        <v>0</v>
      </c>
      <c r="AV272" s="30">
        <f t="shared" si="282"/>
        <v>0</v>
      </c>
      <c r="AW272" s="28">
        <v>0</v>
      </c>
      <c r="AX272" s="29">
        <v>0</v>
      </c>
      <c r="AY272" s="30">
        <v>0</v>
      </c>
      <c r="AZ272" s="28">
        <v>0</v>
      </c>
      <c r="BA272" s="29">
        <v>0</v>
      </c>
      <c r="BB272" s="30">
        <v>0</v>
      </c>
      <c r="BC272" s="28">
        <v>0</v>
      </c>
      <c r="BD272" s="29">
        <v>0</v>
      </c>
      <c r="BE272" s="30">
        <f t="shared" si="283"/>
        <v>0</v>
      </c>
      <c r="BF272" s="28">
        <v>0</v>
      </c>
      <c r="BG272" s="29">
        <v>0</v>
      </c>
      <c r="BH272" s="30">
        <v>0</v>
      </c>
      <c r="BI272" s="28">
        <v>0</v>
      </c>
      <c r="BJ272" s="29">
        <v>0</v>
      </c>
      <c r="BK272" s="30">
        <v>0</v>
      </c>
      <c r="BL272" s="28">
        <v>0</v>
      </c>
      <c r="BM272" s="29">
        <v>0</v>
      </c>
      <c r="BN272" s="30">
        <f t="shared" si="284"/>
        <v>0</v>
      </c>
      <c r="BO272" s="28">
        <v>0</v>
      </c>
      <c r="BP272" s="29">
        <v>0</v>
      </c>
      <c r="BQ272" s="30">
        <v>0</v>
      </c>
      <c r="BR272" s="28">
        <v>0</v>
      </c>
      <c r="BS272" s="29">
        <v>0</v>
      </c>
      <c r="BT272" s="30">
        <v>0</v>
      </c>
      <c r="BU272" s="28">
        <v>0</v>
      </c>
      <c r="BV272" s="29">
        <v>0</v>
      </c>
      <c r="BW272" s="30">
        <f t="shared" si="285"/>
        <v>0</v>
      </c>
    </row>
    <row r="273" spans="1:403" ht="24">
      <c r="A273" s="281" t="s">
        <v>60</v>
      </c>
      <c r="B273" s="132" t="s">
        <v>295</v>
      </c>
      <c r="C273" s="127" t="s">
        <v>8</v>
      </c>
      <c r="D273" s="128">
        <f t="shared" si="266"/>
        <v>12</v>
      </c>
      <c r="E273" s="128">
        <f t="shared" si="267"/>
        <v>12</v>
      </c>
      <c r="F273" s="161">
        <f t="shared" si="268"/>
        <v>24</v>
      </c>
      <c r="G273" s="28">
        <v>0</v>
      </c>
      <c r="H273" s="29">
        <v>0</v>
      </c>
      <c r="I273" s="171">
        <f t="shared" si="269"/>
        <v>0</v>
      </c>
      <c r="J273" s="28">
        <v>10</v>
      </c>
      <c r="K273" s="29">
        <v>10</v>
      </c>
      <c r="L273" s="30">
        <f t="shared" si="270"/>
        <v>20</v>
      </c>
      <c r="M273" s="28">
        <v>0</v>
      </c>
      <c r="N273" s="29">
        <v>0</v>
      </c>
      <c r="O273" s="30">
        <f t="shared" si="271"/>
        <v>0</v>
      </c>
      <c r="P273" s="28">
        <v>0</v>
      </c>
      <c r="Q273" s="29">
        <v>0</v>
      </c>
      <c r="R273" s="30">
        <f t="shared" si="272"/>
        <v>0</v>
      </c>
      <c r="S273" s="40">
        <v>2</v>
      </c>
      <c r="T273" s="29">
        <v>2</v>
      </c>
      <c r="U273" s="30">
        <f t="shared" si="273"/>
        <v>4</v>
      </c>
      <c r="V273" s="28">
        <v>0</v>
      </c>
      <c r="W273" s="29">
        <v>0</v>
      </c>
      <c r="X273" s="30">
        <f t="shared" si="274"/>
        <v>0</v>
      </c>
      <c r="Y273" s="28">
        <v>0</v>
      </c>
      <c r="Z273" s="29">
        <v>0</v>
      </c>
      <c r="AA273" s="30">
        <f t="shared" si="275"/>
        <v>0</v>
      </c>
      <c r="AB273" s="28">
        <v>0</v>
      </c>
      <c r="AC273" s="29">
        <v>0</v>
      </c>
      <c r="AD273" s="30">
        <f t="shared" si="276"/>
        <v>0</v>
      </c>
      <c r="AE273" s="28">
        <v>0</v>
      </c>
      <c r="AF273" s="29">
        <v>0</v>
      </c>
      <c r="AG273" s="30">
        <f t="shared" si="277"/>
        <v>0</v>
      </c>
      <c r="AH273" s="28">
        <v>0</v>
      </c>
      <c r="AI273" s="29">
        <v>0</v>
      </c>
      <c r="AJ273" s="30">
        <f t="shared" si="278"/>
        <v>0</v>
      </c>
      <c r="AK273" s="28">
        <v>0</v>
      </c>
      <c r="AL273" s="29">
        <v>0</v>
      </c>
      <c r="AM273" s="30">
        <f t="shared" si="279"/>
        <v>0</v>
      </c>
      <c r="AN273" s="28">
        <v>0</v>
      </c>
      <c r="AO273" s="29">
        <v>0</v>
      </c>
      <c r="AP273" s="30">
        <f t="shared" si="280"/>
        <v>0</v>
      </c>
      <c r="AQ273" s="28">
        <v>0</v>
      </c>
      <c r="AR273" s="29">
        <v>0</v>
      </c>
      <c r="AS273" s="30">
        <f t="shared" si="281"/>
        <v>0</v>
      </c>
      <c r="AT273" s="28">
        <v>0</v>
      </c>
      <c r="AU273" s="29">
        <v>0</v>
      </c>
      <c r="AV273" s="30">
        <f t="shared" si="282"/>
        <v>0</v>
      </c>
      <c r="AW273" s="28">
        <v>0</v>
      </c>
      <c r="AX273" s="29">
        <v>0</v>
      </c>
      <c r="AY273" s="30">
        <v>0</v>
      </c>
      <c r="AZ273" s="28">
        <v>0</v>
      </c>
      <c r="BA273" s="29">
        <v>0</v>
      </c>
      <c r="BB273" s="30">
        <v>0</v>
      </c>
      <c r="BC273" s="28">
        <v>0</v>
      </c>
      <c r="BD273" s="29">
        <v>0</v>
      </c>
      <c r="BE273" s="30">
        <f t="shared" si="283"/>
        <v>0</v>
      </c>
      <c r="BF273" s="28">
        <v>0</v>
      </c>
      <c r="BG273" s="29">
        <v>0</v>
      </c>
      <c r="BH273" s="30">
        <v>0</v>
      </c>
      <c r="BI273" s="28">
        <v>0</v>
      </c>
      <c r="BJ273" s="29">
        <v>0</v>
      </c>
      <c r="BK273" s="30">
        <v>0</v>
      </c>
      <c r="BL273" s="28">
        <v>0</v>
      </c>
      <c r="BM273" s="29">
        <v>0</v>
      </c>
      <c r="BN273" s="30">
        <f t="shared" si="284"/>
        <v>0</v>
      </c>
      <c r="BO273" s="28">
        <v>0</v>
      </c>
      <c r="BP273" s="29">
        <v>0</v>
      </c>
      <c r="BQ273" s="30">
        <v>0</v>
      </c>
      <c r="BR273" s="28">
        <v>0</v>
      </c>
      <c r="BS273" s="29">
        <v>0</v>
      </c>
      <c r="BT273" s="30">
        <v>0</v>
      </c>
      <c r="BU273" s="28">
        <v>0</v>
      </c>
      <c r="BV273" s="29">
        <v>0</v>
      </c>
      <c r="BW273" s="30">
        <f t="shared" si="285"/>
        <v>0</v>
      </c>
    </row>
    <row r="274" spans="1:403" ht="24">
      <c r="A274" s="281" t="s">
        <v>62</v>
      </c>
      <c r="B274" s="132" t="s">
        <v>296</v>
      </c>
      <c r="C274" s="127" t="s">
        <v>8</v>
      </c>
      <c r="D274" s="128">
        <f t="shared" si="266"/>
        <v>6</v>
      </c>
      <c r="E274" s="128">
        <f t="shared" si="267"/>
        <v>6</v>
      </c>
      <c r="F274" s="161">
        <f t="shared" si="268"/>
        <v>12</v>
      </c>
      <c r="G274" s="28">
        <v>0</v>
      </c>
      <c r="H274" s="29">
        <v>0</v>
      </c>
      <c r="I274" s="171">
        <f t="shared" si="269"/>
        <v>0</v>
      </c>
      <c r="J274" s="28">
        <v>4</v>
      </c>
      <c r="K274" s="29">
        <v>4</v>
      </c>
      <c r="L274" s="30">
        <f t="shared" si="270"/>
        <v>8</v>
      </c>
      <c r="M274" s="28">
        <v>0</v>
      </c>
      <c r="N274" s="29">
        <v>0</v>
      </c>
      <c r="O274" s="30">
        <f t="shared" si="271"/>
        <v>0</v>
      </c>
      <c r="P274" s="28">
        <v>0</v>
      </c>
      <c r="Q274" s="29">
        <v>0</v>
      </c>
      <c r="R274" s="30">
        <f t="shared" si="272"/>
        <v>0</v>
      </c>
      <c r="S274" s="40">
        <v>2</v>
      </c>
      <c r="T274" s="29">
        <v>2</v>
      </c>
      <c r="U274" s="30">
        <f t="shared" si="273"/>
        <v>4</v>
      </c>
      <c r="V274" s="28">
        <v>0</v>
      </c>
      <c r="W274" s="29">
        <v>0</v>
      </c>
      <c r="X274" s="30">
        <f t="shared" si="274"/>
        <v>0</v>
      </c>
      <c r="Y274" s="28">
        <v>0</v>
      </c>
      <c r="Z274" s="29">
        <v>0</v>
      </c>
      <c r="AA274" s="30">
        <f t="shared" si="275"/>
        <v>0</v>
      </c>
      <c r="AB274" s="28">
        <v>0</v>
      </c>
      <c r="AC274" s="29">
        <v>0</v>
      </c>
      <c r="AD274" s="30">
        <f t="shared" si="276"/>
        <v>0</v>
      </c>
      <c r="AE274" s="28">
        <v>0</v>
      </c>
      <c r="AF274" s="29">
        <v>0</v>
      </c>
      <c r="AG274" s="30">
        <f t="shared" si="277"/>
        <v>0</v>
      </c>
      <c r="AH274" s="28">
        <v>0</v>
      </c>
      <c r="AI274" s="29">
        <v>0</v>
      </c>
      <c r="AJ274" s="30">
        <f t="shared" si="278"/>
        <v>0</v>
      </c>
      <c r="AK274" s="28">
        <v>0</v>
      </c>
      <c r="AL274" s="29">
        <v>0</v>
      </c>
      <c r="AM274" s="30">
        <f t="shared" si="279"/>
        <v>0</v>
      </c>
      <c r="AN274" s="28">
        <v>0</v>
      </c>
      <c r="AO274" s="29">
        <v>0</v>
      </c>
      <c r="AP274" s="30">
        <f t="shared" si="280"/>
        <v>0</v>
      </c>
      <c r="AQ274" s="28">
        <v>0</v>
      </c>
      <c r="AR274" s="29">
        <v>0</v>
      </c>
      <c r="AS274" s="30">
        <f t="shared" si="281"/>
        <v>0</v>
      </c>
      <c r="AT274" s="28">
        <v>0</v>
      </c>
      <c r="AU274" s="29">
        <v>0</v>
      </c>
      <c r="AV274" s="30">
        <f t="shared" si="282"/>
        <v>0</v>
      </c>
      <c r="AW274" s="28">
        <v>0</v>
      </c>
      <c r="AX274" s="29">
        <v>0</v>
      </c>
      <c r="AY274" s="30">
        <v>0</v>
      </c>
      <c r="AZ274" s="28">
        <v>0</v>
      </c>
      <c r="BA274" s="29">
        <v>0</v>
      </c>
      <c r="BB274" s="30">
        <v>0</v>
      </c>
      <c r="BC274" s="28">
        <v>0</v>
      </c>
      <c r="BD274" s="29">
        <v>0</v>
      </c>
      <c r="BE274" s="30">
        <f t="shared" si="283"/>
        <v>0</v>
      </c>
      <c r="BF274" s="28">
        <v>0</v>
      </c>
      <c r="BG274" s="29">
        <v>0</v>
      </c>
      <c r="BH274" s="30">
        <v>0</v>
      </c>
      <c r="BI274" s="28">
        <v>0</v>
      </c>
      <c r="BJ274" s="29">
        <v>0</v>
      </c>
      <c r="BK274" s="30">
        <v>0</v>
      </c>
      <c r="BL274" s="28">
        <v>0</v>
      </c>
      <c r="BM274" s="29">
        <v>0</v>
      </c>
      <c r="BN274" s="30">
        <f t="shared" si="284"/>
        <v>0</v>
      </c>
      <c r="BO274" s="28">
        <v>0</v>
      </c>
      <c r="BP274" s="29">
        <v>0</v>
      </c>
      <c r="BQ274" s="30">
        <v>0</v>
      </c>
      <c r="BR274" s="28">
        <v>0</v>
      </c>
      <c r="BS274" s="29">
        <v>0</v>
      </c>
      <c r="BT274" s="30">
        <v>0</v>
      </c>
      <c r="BU274" s="28">
        <v>0</v>
      </c>
      <c r="BV274" s="29">
        <v>0</v>
      </c>
      <c r="BW274" s="30">
        <f t="shared" si="285"/>
        <v>0</v>
      </c>
    </row>
    <row r="275" spans="1:403" ht="24">
      <c r="A275" s="281" t="s">
        <v>64</v>
      </c>
      <c r="B275" s="132" t="s">
        <v>297</v>
      </c>
      <c r="C275" s="127" t="s">
        <v>8</v>
      </c>
      <c r="D275" s="128">
        <f t="shared" si="266"/>
        <v>14</v>
      </c>
      <c r="E275" s="128">
        <f t="shared" si="267"/>
        <v>14</v>
      </c>
      <c r="F275" s="161">
        <f t="shared" si="268"/>
        <v>28</v>
      </c>
      <c r="G275" s="28">
        <v>0</v>
      </c>
      <c r="H275" s="29">
        <v>0</v>
      </c>
      <c r="I275" s="171">
        <f t="shared" si="269"/>
        <v>0</v>
      </c>
      <c r="J275" s="28">
        <v>12</v>
      </c>
      <c r="K275" s="29">
        <v>12</v>
      </c>
      <c r="L275" s="30">
        <f t="shared" si="270"/>
        <v>24</v>
      </c>
      <c r="M275" s="28">
        <v>0</v>
      </c>
      <c r="N275" s="29">
        <v>0</v>
      </c>
      <c r="O275" s="30">
        <f t="shared" si="271"/>
        <v>0</v>
      </c>
      <c r="P275" s="28">
        <v>0</v>
      </c>
      <c r="Q275" s="29">
        <v>0</v>
      </c>
      <c r="R275" s="30">
        <f t="shared" si="272"/>
        <v>0</v>
      </c>
      <c r="S275" s="40">
        <v>2</v>
      </c>
      <c r="T275" s="29">
        <v>2</v>
      </c>
      <c r="U275" s="30">
        <f t="shared" si="273"/>
        <v>4</v>
      </c>
      <c r="V275" s="28">
        <v>0</v>
      </c>
      <c r="W275" s="29">
        <v>0</v>
      </c>
      <c r="X275" s="30">
        <f t="shared" si="274"/>
        <v>0</v>
      </c>
      <c r="Y275" s="28">
        <v>0</v>
      </c>
      <c r="Z275" s="29">
        <v>0</v>
      </c>
      <c r="AA275" s="30">
        <f t="shared" si="275"/>
        <v>0</v>
      </c>
      <c r="AB275" s="28">
        <v>0</v>
      </c>
      <c r="AC275" s="29">
        <v>0</v>
      </c>
      <c r="AD275" s="30">
        <f t="shared" si="276"/>
        <v>0</v>
      </c>
      <c r="AE275" s="28">
        <v>0</v>
      </c>
      <c r="AF275" s="29">
        <v>0</v>
      </c>
      <c r="AG275" s="30">
        <f t="shared" si="277"/>
        <v>0</v>
      </c>
      <c r="AH275" s="28">
        <v>0</v>
      </c>
      <c r="AI275" s="29">
        <v>0</v>
      </c>
      <c r="AJ275" s="30">
        <f t="shared" si="278"/>
        <v>0</v>
      </c>
      <c r="AK275" s="28">
        <v>0</v>
      </c>
      <c r="AL275" s="29">
        <v>0</v>
      </c>
      <c r="AM275" s="30">
        <f t="shared" si="279"/>
        <v>0</v>
      </c>
      <c r="AN275" s="28">
        <v>0</v>
      </c>
      <c r="AO275" s="29">
        <v>0</v>
      </c>
      <c r="AP275" s="30">
        <f t="shared" si="280"/>
        <v>0</v>
      </c>
      <c r="AQ275" s="28">
        <v>0</v>
      </c>
      <c r="AR275" s="29">
        <v>0</v>
      </c>
      <c r="AS275" s="30">
        <f t="shared" si="281"/>
        <v>0</v>
      </c>
      <c r="AT275" s="28">
        <v>0</v>
      </c>
      <c r="AU275" s="29">
        <v>0</v>
      </c>
      <c r="AV275" s="30">
        <f t="shared" si="282"/>
        <v>0</v>
      </c>
      <c r="AW275" s="28">
        <v>0</v>
      </c>
      <c r="AX275" s="29">
        <v>0</v>
      </c>
      <c r="AY275" s="30">
        <v>0</v>
      </c>
      <c r="AZ275" s="28">
        <v>0</v>
      </c>
      <c r="BA275" s="29">
        <v>0</v>
      </c>
      <c r="BB275" s="30">
        <v>0</v>
      </c>
      <c r="BC275" s="28">
        <v>0</v>
      </c>
      <c r="BD275" s="29">
        <v>0</v>
      </c>
      <c r="BE275" s="30">
        <f t="shared" si="283"/>
        <v>0</v>
      </c>
      <c r="BF275" s="28">
        <v>0</v>
      </c>
      <c r="BG275" s="29">
        <v>0</v>
      </c>
      <c r="BH275" s="30">
        <v>0</v>
      </c>
      <c r="BI275" s="28">
        <v>0</v>
      </c>
      <c r="BJ275" s="29">
        <v>0</v>
      </c>
      <c r="BK275" s="30">
        <v>0</v>
      </c>
      <c r="BL275" s="28">
        <v>0</v>
      </c>
      <c r="BM275" s="29">
        <v>0</v>
      </c>
      <c r="BN275" s="30">
        <f t="shared" si="284"/>
        <v>0</v>
      </c>
      <c r="BO275" s="28">
        <v>0</v>
      </c>
      <c r="BP275" s="29">
        <v>0</v>
      </c>
      <c r="BQ275" s="30">
        <v>0</v>
      </c>
      <c r="BR275" s="28">
        <v>0</v>
      </c>
      <c r="BS275" s="29">
        <v>0</v>
      </c>
      <c r="BT275" s="30">
        <v>0</v>
      </c>
      <c r="BU275" s="28">
        <v>0</v>
      </c>
      <c r="BV275" s="29">
        <v>0</v>
      </c>
      <c r="BW275" s="30">
        <f t="shared" si="285"/>
        <v>0</v>
      </c>
    </row>
    <row r="276" spans="1:403">
      <c r="A276" s="281" t="s">
        <v>66</v>
      </c>
      <c r="B276" s="132" t="s">
        <v>298</v>
      </c>
      <c r="C276" s="127" t="s">
        <v>8</v>
      </c>
      <c r="D276" s="128">
        <f t="shared" si="266"/>
        <v>4</v>
      </c>
      <c r="E276" s="128">
        <f t="shared" si="267"/>
        <v>4</v>
      </c>
      <c r="F276" s="161">
        <f t="shared" si="268"/>
        <v>8</v>
      </c>
      <c r="G276" s="28">
        <v>0</v>
      </c>
      <c r="H276" s="29">
        <v>0</v>
      </c>
      <c r="I276" s="171">
        <f t="shared" si="269"/>
        <v>0</v>
      </c>
      <c r="J276" s="28">
        <v>2</v>
      </c>
      <c r="K276" s="29">
        <v>2</v>
      </c>
      <c r="L276" s="30">
        <f t="shared" si="270"/>
        <v>4</v>
      </c>
      <c r="M276" s="28">
        <v>0</v>
      </c>
      <c r="N276" s="29">
        <v>0</v>
      </c>
      <c r="O276" s="30">
        <f t="shared" si="271"/>
        <v>0</v>
      </c>
      <c r="P276" s="28">
        <v>0</v>
      </c>
      <c r="Q276" s="29">
        <v>0</v>
      </c>
      <c r="R276" s="30">
        <f t="shared" si="272"/>
        <v>0</v>
      </c>
      <c r="S276" s="40">
        <v>2</v>
      </c>
      <c r="T276" s="29">
        <v>2</v>
      </c>
      <c r="U276" s="30">
        <f t="shared" si="273"/>
        <v>4</v>
      </c>
      <c r="V276" s="28">
        <v>0</v>
      </c>
      <c r="W276" s="29">
        <v>0</v>
      </c>
      <c r="X276" s="30">
        <f t="shared" si="274"/>
        <v>0</v>
      </c>
      <c r="Y276" s="28">
        <v>0</v>
      </c>
      <c r="Z276" s="29">
        <v>0</v>
      </c>
      <c r="AA276" s="30">
        <f t="shared" si="275"/>
        <v>0</v>
      </c>
      <c r="AB276" s="28">
        <v>0</v>
      </c>
      <c r="AC276" s="29">
        <v>0</v>
      </c>
      <c r="AD276" s="30">
        <f t="shared" si="276"/>
        <v>0</v>
      </c>
      <c r="AE276" s="28">
        <v>0</v>
      </c>
      <c r="AF276" s="29">
        <v>0</v>
      </c>
      <c r="AG276" s="30">
        <f t="shared" si="277"/>
        <v>0</v>
      </c>
      <c r="AH276" s="28">
        <v>0</v>
      </c>
      <c r="AI276" s="29">
        <v>0</v>
      </c>
      <c r="AJ276" s="30">
        <f t="shared" si="278"/>
        <v>0</v>
      </c>
      <c r="AK276" s="28">
        <v>0</v>
      </c>
      <c r="AL276" s="29">
        <v>0</v>
      </c>
      <c r="AM276" s="30">
        <f t="shared" si="279"/>
        <v>0</v>
      </c>
      <c r="AN276" s="28">
        <v>0</v>
      </c>
      <c r="AO276" s="29">
        <v>0</v>
      </c>
      <c r="AP276" s="30">
        <f t="shared" si="280"/>
        <v>0</v>
      </c>
      <c r="AQ276" s="28">
        <v>0</v>
      </c>
      <c r="AR276" s="29">
        <v>0</v>
      </c>
      <c r="AS276" s="30">
        <f t="shared" si="281"/>
        <v>0</v>
      </c>
      <c r="AT276" s="28">
        <v>0</v>
      </c>
      <c r="AU276" s="29">
        <v>0</v>
      </c>
      <c r="AV276" s="30">
        <f t="shared" si="282"/>
        <v>0</v>
      </c>
      <c r="AW276" s="28">
        <v>0</v>
      </c>
      <c r="AX276" s="29">
        <v>0</v>
      </c>
      <c r="AY276" s="30">
        <v>0</v>
      </c>
      <c r="AZ276" s="28">
        <v>0</v>
      </c>
      <c r="BA276" s="29">
        <v>0</v>
      </c>
      <c r="BB276" s="30">
        <v>0</v>
      </c>
      <c r="BC276" s="28">
        <v>0</v>
      </c>
      <c r="BD276" s="29">
        <v>0</v>
      </c>
      <c r="BE276" s="30">
        <f t="shared" si="283"/>
        <v>0</v>
      </c>
      <c r="BF276" s="28">
        <v>0</v>
      </c>
      <c r="BG276" s="29">
        <v>0</v>
      </c>
      <c r="BH276" s="30">
        <v>0</v>
      </c>
      <c r="BI276" s="28">
        <v>0</v>
      </c>
      <c r="BJ276" s="29">
        <v>0</v>
      </c>
      <c r="BK276" s="30">
        <v>0</v>
      </c>
      <c r="BL276" s="28">
        <v>0</v>
      </c>
      <c r="BM276" s="29">
        <v>0</v>
      </c>
      <c r="BN276" s="30">
        <f t="shared" si="284"/>
        <v>0</v>
      </c>
      <c r="BO276" s="28">
        <v>0</v>
      </c>
      <c r="BP276" s="29">
        <v>0</v>
      </c>
      <c r="BQ276" s="30">
        <v>0</v>
      </c>
      <c r="BR276" s="28">
        <v>0</v>
      </c>
      <c r="BS276" s="29">
        <v>0</v>
      </c>
      <c r="BT276" s="30">
        <v>0</v>
      </c>
      <c r="BU276" s="28">
        <v>0</v>
      </c>
      <c r="BV276" s="29">
        <v>0</v>
      </c>
      <c r="BW276" s="30">
        <f t="shared" si="285"/>
        <v>0</v>
      </c>
    </row>
    <row r="277" spans="1:403" ht="24">
      <c r="A277" s="281" t="s">
        <v>68</v>
      </c>
      <c r="B277" s="132" t="s">
        <v>656</v>
      </c>
      <c r="C277" s="127" t="s">
        <v>8</v>
      </c>
      <c r="D277" s="128">
        <f t="shared" si="266"/>
        <v>120</v>
      </c>
      <c r="E277" s="128">
        <f t="shared" si="267"/>
        <v>120</v>
      </c>
      <c r="F277" s="161">
        <f t="shared" si="268"/>
        <v>240</v>
      </c>
      <c r="G277" s="28">
        <v>0</v>
      </c>
      <c r="H277" s="29">
        <v>0</v>
      </c>
      <c r="I277" s="171">
        <f t="shared" si="269"/>
        <v>0</v>
      </c>
      <c r="J277" s="28">
        <v>60</v>
      </c>
      <c r="K277" s="29">
        <v>60</v>
      </c>
      <c r="L277" s="30">
        <f t="shared" si="270"/>
        <v>120</v>
      </c>
      <c r="M277" s="28">
        <v>0</v>
      </c>
      <c r="N277" s="29">
        <v>0</v>
      </c>
      <c r="O277" s="30">
        <f t="shared" si="271"/>
        <v>0</v>
      </c>
      <c r="P277" s="28">
        <v>30</v>
      </c>
      <c r="Q277" s="29">
        <v>30</v>
      </c>
      <c r="R277" s="30">
        <f t="shared" si="272"/>
        <v>60</v>
      </c>
      <c r="S277" s="40">
        <v>0</v>
      </c>
      <c r="T277" s="29">
        <v>0</v>
      </c>
      <c r="U277" s="30">
        <f t="shared" si="273"/>
        <v>0</v>
      </c>
      <c r="V277" s="28">
        <v>0</v>
      </c>
      <c r="W277" s="29">
        <v>0</v>
      </c>
      <c r="X277" s="30">
        <f t="shared" si="274"/>
        <v>0</v>
      </c>
      <c r="Y277" s="28">
        <v>0</v>
      </c>
      <c r="Z277" s="29">
        <v>0</v>
      </c>
      <c r="AA277" s="30">
        <f t="shared" si="275"/>
        <v>0</v>
      </c>
      <c r="AB277" s="28">
        <v>0</v>
      </c>
      <c r="AC277" s="29">
        <v>0</v>
      </c>
      <c r="AD277" s="30">
        <f t="shared" si="276"/>
        <v>0</v>
      </c>
      <c r="AE277" s="28">
        <v>0</v>
      </c>
      <c r="AF277" s="29">
        <v>0</v>
      </c>
      <c r="AG277" s="30">
        <f t="shared" si="277"/>
        <v>0</v>
      </c>
      <c r="AH277" s="28">
        <v>0</v>
      </c>
      <c r="AI277" s="29">
        <v>0</v>
      </c>
      <c r="AJ277" s="30">
        <f t="shared" si="278"/>
        <v>0</v>
      </c>
      <c r="AK277" s="28">
        <v>0</v>
      </c>
      <c r="AL277" s="29">
        <v>0</v>
      </c>
      <c r="AM277" s="30">
        <f t="shared" si="279"/>
        <v>0</v>
      </c>
      <c r="AN277" s="28">
        <v>0</v>
      </c>
      <c r="AO277" s="29">
        <v>0</v>
      </c>
      <c r="AP277" s="30">
        <f t="shared" si="280"/>
        <v>0</v>
      </c>
      <c r="AQ277" s="28">
        <v>30</v>
      </c>
      <c r="AR277" s="29">
        <v>30</v>
      </c>
      <c r="AS277" s="30">
        <f t="shared" si="281"/>
        <v>60</v>
      </c>
      <c r="AT277" s="28">
        <v>0</v>
      </c>
      <c r="AU277" s="29">
        <v>0</v>
      </c>
      <c r="AV277" s="30">
        <f t="shared" si="282"/>
        <v>0</v>
      </c>
      <c r="AW277" s="28">
        <v>0</v>
      </c>
      <c r="AX277" s="29">
        <v>0</v>
      </c>
      <c r="AY277" s="30">
        <v>0</v>
      </c>
      <c r="AZ277" s="28">
        <v>0</v>
      </c>
      <c r="BA277" s="29">
        <v>0</v>
      </c>
      <c r="BB277" s="30">
        <v>0</v>
      </c>
      <c r="BC277" s="28">
        <v>0</v>
      </c>
      <c r="BD277" s="29">
        <v>0</v>
      </c>
      <c r="BE277" s="30">
        <f t="shared" si="283"/>
        <v>0</v>
      </c>
      <c r="BF277" s="28">
        <v>0</v>
      </c>
      <c r="BG277" s="29">
        <v>0</v>
      </c>
      <c r="BH277" s="30">
        <v>0</v>
      </c>
      <c r="BI277" s="28">
        <v>0</v>
      </c>
      <c r="BJ277" s="29">
        <v>0</v>
      </c>
      <c r="BK277" s="30">
        <v>0</v>
      </c>
      <c r="BL277" s="28">
        <v>0</v>
      </c>
      <c r="BM277" s="29">
        <v>0</v>
      </c>
      <c r="BN277" s="30">
        <f t="shared" si="284"/>
        <v>0</v>
      </c>
      <c r="BO277" s="28">
        <v>0</v>
      </c>
      <c r="BP277" s="29">
        <v>0</v>
      </c>
      <c r="BQ277" s="30">
        <v>0</v>
      </c>
      <c r="BR277" s="28">
        <v>0</v>
      </c>
      <c r="BS277" s="29">
        <v>0</v>
      </c>
      <c r="BT277" s="30">
        <v>0</v>
      </c>
      <c r="BU277" s="28">
        <v>0</v>
      </c>
      <c r="BV277" s="29">
        <v>0</v>
      </c>
      <c r="BW277" s="30">
        <f t="shared" si="285"/>
        <v>0</v>
      </c>
    </row>
    <row r="278" spans="1:403" ht="36">
      <c r="A278" s="281" t="s">
        <v>70</v>
      </c>
      <c r="B278" s="132" t="s">
        <v>299</v>
      </c>
      <c r="C278" s="127" t="s">
        <v>8</v>
      </c>
      <c r="D278" s="128">
        <f t="shared" si="266"/>
        <v>9</v>
      </c>
      <c r="E278" s="128">
        <f t="shared" si="267"/>
        <v>9</v>
      </c>
      <c r="F278" s="161">
        <f t="shared" si="268"/>
        <v>18</v>
      </c>
      <c r="G278" s="28">
        <v>0</v>
      </c>
      <c r="H278" s="29">
        <v>0</v>
      </c>
      <c r="I278" s="171">
        <f t="shared" si="269"/>
        <v>0</v>
      </c>
      <c r="J278" s="28">
        <v>2</v>
      </c>
      <c r="K278" s="29">
        <v>2</v>
      </c>
      <c r="L278" s="30">
        <f t="shared" si="270"/>
        <v>4</v>
      </c>
      <c r="M278" s="28">
        <v>0</v>
      </c>
      <c r="N278" s="29">
        <v>0</v>
      </c>
      <c r="O278" s="30">
        <f t="shared" si="271"/>
        <v>0</v>
      </c>
      <c r="P278" s="28">
        <v>2</v>
      </c>
      <c r="Q278" s="29">
        <v>2</v>
      </c>
      <c r="R278" s="30">
        <f t="shared" si="272"/>
        <v>4</v>
      </c>
      <c r="S278" s="40">
        <v>5</v>
      </c>
      <c r="T278" s="29">
        <v>5</v>
      </c>
      <c r="U278" s="30">
        <f t="shared" si="273"/>
        <v>10</v>
      </c>
      <c r="V278" s="28">
        <v>0</v>
      </c>
      <c r="W278" s="29">
        <v>0</v>
      </c>
      <c r="X278" s="30">
        <f t="shared" si="274"/>
        <v>0</v>
      </c>
      <c r="Y278" s="28">
        <v>0</v>
      </c>
      <c r="Z278" s="29">
        <v>0</v>
      </c>
      <c r="AA278" s="30">
        <f t="shared" si="275"/>
        <v>0</v>
      </c>
      <c r="AB278" s="28">
        <v>0</v>
      </c>
      <c r="AC278" s="29">
        <v>0</v>
      </c>
      <c r="AD278" s="30">
        <f t="shared" si="276"/>
        <v>0</v>
      </c>
      <c r="AE278" s="28">
        <v>0</v>
      </c>
      <c r="AF278" s="29">
        <v>0</v>
      </c>
      <c r="AG278" s="30">
        <f t="shared" si="277"/>
        <v>0</v>
      </c>
      <c r="AH278" s="28">
        <v>0</v>
      </c>
      <c r="AI278" s="29">
        <v>0</v>
      </c>
      <c r="AJ278" s="30">
        <f t="shared" si="278"/>
        <v>0</v>
      </c>
      <c r="AK278" s="28">
        <v>0</v>
      </c>
      <c r="AL278" s="29">
        <v>0</v>
      </c>
      <c r="AM278" s="30">
        <f t="shared" si="279"/>
        <v>0</v>
      </c>
      <c r="AN278" s="28">
        <v>0</v>
      </c>
      <c r="AO278" s="29">
        <v>0</v>
      </c>
      <c r="AP278" s="30">
        <f t="shared" si="280"/>
        <v>0</v>
      </c>
      <c r="AQ278" s="28">
        <v>0</v>
      </c>
      <c r="AR278" s="29">
        <v>0</v>
      </c>
      <c r="AS278" s="30">
        <f t="shared" si="281"/>
        <v>0</v>
      </c>
      <c r="AT278" s="28">
        <v>0</v>
      </c>
      <c r="AU278" s="29">
        <v>0</v>
      </c>
      <c r="AV278" s="30">
        <f t="shared" si="282"/>
        <v>0</v>
      </c>
      <c r="AW278" s="28">
        <v>0</v>
      </c>
      <c r="AX278" s="29">
        <v>0</v>
      </c>
      <c r="AY278" s="30">
        <v>0</v>
      </c>
      <c r="AZ278" s="28">
        <v>0</v>
      </c>
      <c r="BA278" s="29">
        <v>0</v>
      </c>
      <c r="BB278" s="30">
        <v>0</v>
      </c>
      <c r="BC278" s="28">
        <v>0</v>
      </c>
      <c r="BD278" s="29">
        <v>0</v>
      </c>
      <c r="BE278" s="30">
        <f t="shared" si="283"/>
        <v>0</v>
      </c>
      <c r="BF278" s="28">
        <v>0</v>
      </c>
      <c r="BG278" s="29">
        <v>0</v>
      </c>
      <c r="BH278" s="30">
        <v>0</v>
      </c>
      <c r="BI278" s="28">
        <v>0</v>
      </c>
      <c r="BJ278" s="29">
        <v>0</v>
      </c>
      <c r="BK278" s="30">
        <v>0</v>
      </c>
      <c r="BL278" s="28">
        <v>0</v>
      </c>
      <c r="BM278" s="29">
        <v>0</v>
      </c>
      <c r="BN278" s="30">
        <f t="shared" si="284"/>
        <v>0</v>
      </c>
      <c r="BO278" s="28">
        <v>0</v>
      </c>
      <c r="BP278" s="29">
        <v>0</v>
      </c>
      <c r="BQ278" s="30">
        <v>0</v>
      </c>
      <c r="BR278" s="28">
        <v>0</v>
      </c>
      <c r="BS278" s="29">
        <v>0</v>
      </c>
      <c r="BT278" s="30">
        <v>0</v>
      </c>
      <c r="BU278" s="28">
        <v>0</v>
      </c>
      <c r="BV278" s="29">
        <v>0</v>
      </c>
      <c r="BW278" s="30">
        <f t="shared" si="285"/>
        <v>0</v>
      </c>
    </row>
    <row r="279" spans="1:403" ht="24">
      <c r="A279" s="281" t="s">
        <v>300</v>
      </c>
      <c r="B279" s="132" t="s">
        <v>301</v>
      </c>
      <c r="C279" s="127" t="s">
        <v>8</v>
      </c>
      <c r="D279" s="128">
        <f t="shared" si="266"/>
        <v>2</v>
      </c>
      <c r="E279" s="128">
        <f t="shared" si="267"/>
        <v>2</v>
      </c>
      <c r="F279" s="161">
        <f t="shared" si="268"/>
        <v>4</v>
      </c>
      <c r="G279" s="28">
        <v>0</v>
      </c>
      <c r="H279" s="29">
        <v>0</v>
      </c>
      <c r="I279" s="171">
        <f t="shared" si="269"/>
        <v>0</v>
      </c>
      <c r="J279" s="28">
        <v>2</v>
      </c>
      <c r="K279" s="29">
        <v>2</v>
      </c>
      <c r="L279" s="30">
        <f t="shared" si="270"/>
        <v>4</v>
      </c>
      <c r="M279" s="28">
        <v>0</v>
      </c>
      <c r="N279" s="29">
        <v>0</v>
      </c>
      <c r="O279" s="30">
        <f t="shared" si="271"/>
        <v>0</v>
      </c>
      <c r="P279" s="28">
        <v>0</v>
      </c>
      <c r="Q279" s="29">
        <v>0</v>
      </c>
      <c r="R279" s="30">
        <f t="shared" si="272"/>
        <v>0</v>
      </c>
      <c r="S279" s="40">
        <v>0</v>
      </c>
      <c r="T279" s="29">
        <v>0</v>
      </c>
      <c r="U279" s="30">
        <f t="shared" si="273"/>
        <v>0</v>
      </c>
      <c r="V279" s="28">
        <v>0</v>
      </c>
      <c r="W279" s="29">
        <v>0</v>
      </c>
      <c r="X279" s="30">
        <f t="shared" si="274"/>
        <v>0</v>
      </c>
      <c r="Y279" s="28">
        <v>0</v>
      </c>
      <c r="Z279" s="29">
        <v>0</v>
      </c>
      <c r="AA279" s="30">
        <f t="shared" si="275"/>
        <v>0</v>
      </c>
      <c r="AB279" s="28">
        <v>0</v>
      </c>
      <c r="AC279" s="29">
        <v>0</v>
      </c>
      <c r="AD279" s="30">
        <f t="shared" si="276"/>
        <v>0</v>
      </c>
      <c r="AE279" s="28">
        <v>0</v>
      </c>
      <c r="AF279" s="29">
        <v>0</v>
      </c>
      <c r="AG279" s="30">
        <f t="shared" si="277"/>
        <v>0</v>
      </c>
      <c r="AH279" s="28">
        <v>0</v>
      </c>
      <c r="AI279" s="29">
        <v>0</v>
      </c>
      <c r="AJ279" s="30">
        <f t="shared" si="278"/>
        <v>0</v>
      </c>
      <c r="AK279" s="28">
        <v>0</v>
      </c>
      <c r="AL279" s="29">
        <v>0</v>
      </c>
      <c r="AM279" s="30">
        <f t="shared" si="279"/>
        <v>0</v>
      </c>
      <c r="AN279" s="28">
        <v>0</v>
      </c>
      <c r="AO279" s="29">
        <v>0</v>
      </c>
      <c r="AP279" s="30">
        <f t="shared" si="280"/>
        <v>0</v>
      </c>
      <c r="AQ279" s="28">
        <v>0</v>
      </c>
      <c r="AR279" s="29">
        <v>0</v>
      </c>
      <c r="AS279" s="30">
        <f t="shared" si="281"/>
        <v>0</v>
      </c>
      <c r="AT279" s="28">
        <v>0</v>
      </c>
      <c r="AU279" s="29">
        <v>0</v>
      </c>
      <c r="AV279" s="30">
        <f t="shared" si="282"/>
        <v>0</v>
      </c>
      <c r="AW279" s="28">
        <v>0</v>
      </c>
      <c r="AX279" s="29">
        <v>0</v>
      </c>
      <c r="AY279" s="30">
        <v>0</v>
      </c>
      <c r="AZ279" s="28">
        <v>0</v>
      </c>
      <c r="BA279" s="29">
        <v>0</v>
      </c>
      <c r="BB279" s="30">
        <v>0</v>
      </c>
      <c r="BC279" s="28">
        <v>0</v>
      </c>
      <c r="BD279" s="29">
        <v>0</v>
      </c>
      <c r="BE279" s="30">
        <f t="shared" si="283"/>
        <v>0</v>
      </c>
      <c r="BF279" s="28">
        <v>0</v>
      </c>
      <c r="BG279" s="29">
        <v>0</v>
      </c>
      <c r="BH279" s="30">
        <v>0</v>
      </c>
      <c r="BI279" s="28">
        <v>0</v>
      </c>
      <c r="BJ279" s="29">
        <v>0</v>
      </c>
      <c r="BK279" s="30">
        <v>0</v>
      </c>
      <c r="BL279" s="28">
        <v>0</v>
      </c>
      <c r="BM279" s="29">
        <v>0</v>
      </c>
      <c r="BN279" s="30">
        <f t="shared" si="284"/>
        <v>0</v>
      </c>
      <c r="BO279" s="28">
        <v>0</v>
      </c>
      <c r="BP279" s="29">
        <v>0</v>
      </c>
      <c r="BQ279" s="30">
        <v>0</v>
      </c>
      <c r="BR279" s="28">
        <v>0</v>
      </c>
      <c r="BS279" s="29">
        <v>0</v>
      </c>
      <c r="BT279" s="30">
        <v>0</v>
      </c>
      <c r="BU279" s="28">
        <v>0</v>
      </c>
      <c r="BV279" s="29">
        <v>0</v>
      </c>
      <c r="BW279" s="30">
        <f t="shared" si="285"/>
        <v>0</v>
      </c>
    </row>
    <row r="280" spans="1:403" ht="48">
      <c r="A280" s="281" t="s">
        <v>302</v>
      </c>
      <c r="B280" s="132" t="s">
        <v>303</v>
      </c>
      <c r="C280" s="127" t="s">
        <v>8</v>
      </c>
      <c r="D280" s="128">
        <f t="shared" si="266"/>
        <v>2</v>
      </c>
      <c r="E280" s="128">
        <f t="shared" si="267"/>
        <v>2</v>
      </c>
      <c r="F280" s="161">
        <f t="shared" si="268"/>
        <v>4</v>
      </c>
      <c r="G280" s="28">
        <v>0</v>
      </c>
      <c r="H280" s="29">
        <v>0</v>
      </c>
      <c r="I280" s="171">
        <f t="shared" si="269"/>
        <v>0</v>
      </c>
      <c r="J280" s="28">
        <v>2</v>
      </c>
      <c r="K280" s="29">
        <v>2</v>
      </c>
      <c r="L280" s="30">
        <f t="shared" si="270"/>
        <v>4</v>
      </c>
      <c r="M280" s="28">
        <v>0</v>
      </c>
      <c r="N280" s="29">
        <v>0</v>
      </c>
      <c r="O280" s="30">
        <f t="shared" si="271"/>
        <v>0</v>
      </c>
      <c r="P280" s="28">
        <v>0</v>
      </c>
      <c r="Q280" s="29">
        <v>0</v>
      </c>
      <c r="R280" s="30">
        <f t="shared" si="272"/>
        <v>0</v>
      </c>
      <c r="S280" s="40">
        <v>0</v>
      </c>
      <c r="T280" s="29">
        <v>0</v>
      </c>
      <c r="U280" s="30">
        <f t="shared" si="273"/>
        <v>0</v>
      </c>
      <c r="V280" s="28">
        <v>0</v>
      </c>
      <c r="W280" s="29">
        <v>0</v>
      </c>
      <c r="X280" s="30">
        <f t="shared" si="274"/>
        <v>0</v>
      </c>
      <c r="Y280" s="28">
        <v>0</v>
      </c>
      <c r="Z280" s="29">
        <v>0</v>
      </c>
      <c r="AA280" s="30">
        <f t="shared" si="275"/>
        <v>0</v>
      </c>
      <c r="AB280" s="28">
        <v>0</v>
      </c>
      <c r="AC280" s="29">
        <v>0</v>
      </c>
      <c r="AD280" s="30">
        <f t="shared" si="276"/>
        <v>0</v>
      </c>
      <c r="AE280" s="28">
        <v>0</v>
      </c>
      <c r="AF280" s="29">
        <v>0</v>
      </c>
      <c r="AG280" s="30">
        <f t="shared" si="277"/>
        <v>0</v>
      </c>
      <c r="AH280" s="28">
        <v>0</v>
      </c>
      <c r="AI280" s="29">
        <v>0</v>
      </c>
      <c r="AJ280" s="30">
        <f t="shared" si="278"/>
        <v>0</v>
      </c>
      <c r="AK280" s="28">
        <v>0</v>
      </c>
      <c r="AL280" s="29">
        <v>0</v>
      </c>
      <c r="AM280" s="30">
        <f t="shared" si="279"/>
        <v>0</v>
      </c>
      <c r="AN280" s="28">
        <v>0</v>
      </c>
      <c r="AO280" s="29">
        <v>0</v>
      </c>
      <c r="AP280" s="30">
        <f t="shared" si="280"/>
        <v>0</v>
      </c>
      <c r="AQ280" s="28">
        <v>0</v>
      </c>
      <c r="AR280" s="29">
        <v>0</v>
      </c>
      <c r="AS280" s="30">
        <f t="shared" si="281"/>
        <v>0</v>
      </c>
      <c r="AT280" s="28">
        <v>0</v>
      </c>
      <c r="AU280" s="29">
        <v>0</v>
      </c>
      <c r="AV280" s="30">
        <f t="shared" si="282"/>
        <v>0</v>
      </c>
      <c r="AW280" s="28">
        <v>0</v>
      </c>
      <c r="AX280" s="29">
        <v>0</v>
      </c>
      <c r="AY280" s="30">
        <v>0</v>
      </c>
      <c r="AZ280" s="28">
        <v>0</v>
      </c>
      <c r="BA280" s="29">
        <v>0</v>
      </c>
      <c r="BB280" s="30">
        <v>0</v>
      </c>
      <c r="BC280" s="28">
        <v>0</v>
      </c>
      <c r="BD280" s="29">
        <v>0</v>
      </c>
      <c r="BE280" s="30">
        <f t="shared" si="283"/>
        <v>0</v>
      </c>
      <c r="BF280" s="28">
        <v>0</v>
      </c>
      <c r="BG280" s="29">
        <v>0</v>
      </c>
      <c r="BH280" s="30">
        <v>0</v>
      </c>
      <c r="BI280" s="28">
        <v>0</v>
      </c>
      <c r="BJ280" s="29">
        <v>0</v>
      </c>
      <c r="BK280" s="30">
        <v>0</v>
      </c>
      <c r="BL280" s="28">
        <v>0</v>
      </c>
      <c r="BM280" s="29">
        <v>0</v>
      </c>
      <c r="BN280" s="30">
        <f t="shared" si="284"/>
        <v>0</v>
      </c>
      <c r="BO280" s="28">
        <v>0</v>
      </c>
      <c r="BP280" s="29">
        <v>0</v>
      </c>
      <c r="BQ280" s="30">
        <v>0</v>
      </c>
      <c r="BR280" s="28">
        <v>0</v>
      </c>
      <c r="BS280" s="29">
        <v>0</v>
      </c>
      <c r="BT280" s="30">
        <v>0</v>
      </c>
      <c r="BU280" s="28">
        <v>0</v>
      </c>
      <c r="BV280" s="29">
        <v>0</v>
      </c>
      <c r="BW280" s="30">
        <f t="shared" si="285"/>
        <v>0</v>
      </c>
    </row>
    <row r="281" spans="1:403" ht="72">
      <c r="A281" s="281" t="s">
        <v>135</v>
      </c>
      <c r="B281" s="132" t="s">
        <v>304</v>
      </c>
      <c r="C281" s="127" t="s">
        <v>8</v>
      </c>
      <c r="D281" s="128">
        <f t="shared" si="266"/>
        <v>52</v>
      </c>
      <c r="E281" s="128">
        <f t="shared" si="267"/>
        <v>2</v>
      </c>
      <c r="F281" s="161">
        <f t="shared" si="268"/>
        <v>54</v>
      </c>
      <c r="G281" s="28">
        <v>0</v>
      </c>
      <c r="H281" s="29">
        <v>0</v>
      </c>
      <c r="I281" s="171">
        <f t="shared" si="269"/>
        <v>0</v>
      </c>
      <c r="J281" s="28">
        <v>2</v>
      </c>
      <c r="K281" s="29">
        <v>2</v>
      </c>
      <c r="L281" s="30">
        <f t="shared" si="270"/>
        <v>4</v>
      </c>
      <c r="M281" s="28">
        <v>0</v>
      </c>
      <c r="N281" s="29">
        <v>0</v>
      </c>
      <c r="O281" s="30">
        <f t="shared" si="271"/>
        <v>0</v>
      </c>
      <c r="P281" s="28">
        <v>50</v>
      </c>
      <c r="Q281" s="29">
        <v>0</v>
      </c>
      <c r="R281" s="30">
        <f t="shared" si="272"/>
        <v>50</v>
      </c>
      <c r="S281" s="40">
        <v>0</v>
      </c>
      <c r="T281" s="29">
        <v>0</v>
      </c>
      <c r="U281" s="30">
        <f t="shared" si="273"/>
        <v>0</v>
      </c>
      <c r="V281" s="28">
        <v>0</v>
      </c>
      <c r="W281" s="29">
        <v>0</v>
      </c>
      <c r="X281" s="30">
        <f t="shared" si="274"/>
        <v>0</v>
      </c>
      <c r="Y281" s="28">
        <v>0</v>
      </c>
      <c r="Z281" s="29">
        <v>0</v>
      </c>
      <c r="AA281" s="30">
        <f t="shared" si="275"/>
        <v>0</v>
      </c>
      <c r="AB281" s="28">
        <v>0</v>
      </c>
      <c r="AC281" s="29">
        <v>0</v>
      </c>
      <c r="AD281" s="30">
        <f t="shared" si="276"/>
        <v>0</v>
      </c>
      <c r="AE281" s="28">
        <v>0</v>
      </c>
      <c r="AF281" s="29">
        <v>0</v>
      </c>
      <c r="AG281" s="30">
        <f t="shared" si="277"/>
        <v>0</v>
      </c>
      <c r="AH281" s="28">
        <v>0</v>
      </c>
      <c r="AI281" s="29">
        <v>0</v>
      </c>
      <c r="AJ281" s="30">
        <f t="shared" si="278"/>
        <v>0</v>
      </c>
      <c r="AK281" s="28">
        <v>0</v>
      </c>
      <c r="AL281" s="29">
        <v>0</v>
      </c>
      <c r="AM281" s="30">
        <f t="shared" si="279"/>
        <v>0</v>
      </c>
      <c r="AN281" s="28">
        <v>0</v>
      </c>
      <c r="AO281" s="29">
        <v>0</v>
      </c>
      <c r="AP281" s="30">
        <f t="shared" si="280"/>
        <v>0</v>
      </c>
      <c r="AQ281" s="28">
        <v>0</v>
      </c>
      <c r="AR281" s="29">
        <v>0</v>
      </c>
      <c r="AS281" s="30">
        <f t="shared" si="281"/>
        <v>0</v>
      </c>
      <c r="AT281" s="28">
        <v>0</v>
      </c>
      <c r="AU281" s="29">
        <v>0</v>
      </c>
      <c r="AV281" s="30">
        <f t="shared" si="282"/>
        <v>0</v>
      </c>
      <c r="AW281" s="28">
        <v>0</v>
      </c>
      <c r="AX281" s="29">
        <v>0</v>
      </c>
      <c r="AY281" s="30">
        <v>0</v>
      </c>
      <c r="AZ281" s="28">
        <v>0</v>
      </c>
      <c r="BA281" s="29">
        <v>0</v>
      </c>
      <c r="BB281" s="30">
        <v>0</v>
      </c>
      <c r="BC281" s="28">
        <v>0</v>
      </c>
      <c r="BD281" s="29">
        <v>0</v>
      </c>
      <c r="BE281" s="30">
        <f t="shared" si="283"/>
        <v>0</v>
      </c>
      <c r="BF281" s="28">
        <v>0</v>
      </c>
      <c r="BG281" s="29">
        <v>0</v>
      </c>
      <c r="BH281" s="30">
        <v>0</v>
      </c>
      <c r="BI281" s="28">
        <v>0</v>
      </c>
      <c r="BJ281" s="29">
        <v>0</v>
      </c>
      <c r="BK281" s="30">
        <v>0</v>
      </c>
      <c r="BL281" s="28">
        <v>0</v>
      </c>
      <c r="BM281" s="29">
        <v>0</v>
      </c>
      <c r="BN281" s="30">
        <f t="shared" si="284"/>
        <v>0</v>
      </c>
      <c r="BO281" s="28">
        <v>0</v>
      </c>
      <c r="BP281" s="29">
        <v>0</v>
      </c>
      <c r="BQ281" s="30">
        <v>0</v>
      </c>
      <c r="BR281" s="28">
        <v>0</v>
      </c>
      <c r="BS281" s="29">
        <v>0</v>
      </c>
      <c r="BT281" s="30">
        <v>0</v>
      </c>
      <c r="BU281" s="28">
        <v>0</v>
      </c>
      <c r="BV281" s="29">
        <v>0</v>
      </c>
      <c r="BW281" s="30">
        <f t="shared" si="285"/>
        <v>0</v>
      </c>
    </row>
    <row r="282" spans="1:403" ht="72">
      <c r="A282" s="281" t="s">
        <v>137</v>
      </c>
      <c r="B282" s="132" t="s">
        <v>305</v>
      </c>
      <c r="C282" s="127" t="s">
        <v>8</v>
      </c>
      <c r="D282" s="128">
        <f t="shared" si="266"/>
        <v>4</v>
      </c>
      <c r="E282" s="128">
        <f t="shared" si="267"/>
        <v>4</v>
      </c>
      <c r="F282" s="161">
        <f t="shared" si="268"/>
        <v>8</v>
      </c>
      <c r="G282" s="28">
        <v>0</v>
      </c>
      <c r="H282" s="29">
        <v>0</v>
      </c>
      <c r="I282" s="171">
        <f t="shared" si="269"/>
        <v>0</v>
      </c>
      <c r="J282" s="28">
        <v>2</v>
      </c>
      <c r="K282" s="29">
        <v>2</v>
      </c>
      <c r="L282" s="30">
        <f t="shared" si="270"/>
        <v>4</v>
      </c>
      <c r="M282" s="28">
        <v>0</v>
      </c>
      <c r="N282" s="29">
        <v>0</v>
      </c>
      <c r="O282" s="30">
        <f t="shared" si="271"/>
        <v>0</v>
      </c>
      <c r="P282" s="28">
        <v>0</v>
      </c>
      <c r="Q282" s="29">
        <v>0</v>
      </c>
      <c r="R282" s="30">
        <f t="shared" si="272"/>
        <v>0</v>
      </c>
      <c r="S282" s="40">
        <v>2</v>
      </c>
      <c r="T282" s="29">
        <v>2</v>
      </c>
      <c r="U282" s="30">
        <f t="shared" si="273"/>
        <v>4</v>
      </c>
      <c r="V282" s="28">
        <v>0</v>
      </c>
      <c r="W282" s="29">
        <v>0</v>
      </c>
      <c r="X282" s="30">
        <f t="shared" si="274"/>
        <v>0</v>
      </c>
      <c r="Y282" s="28">
        <v>0</v>
      </c>
      <c r="Z282" s="29">
        <v>0</v>
      </c>
      <c r="AA282" s="30">
        <f t="shared" si="275"/>
        <v>0</v>
      </c>
      <c r="AB282" s="28">
        <v>0</v>
      </c>
      <c r="AC282" s="29">
        <v>0</v>
      </c>
      <c r="AD282" s="30">
        <f t="shared" si="276"/>
        <v>0</v>
      </c>
      <c r="AE282" s="28">
        <v>0</v>
      </c>
      <c r="AF282" s="29">
        <v>0</v>
      </c>
      <c r="AG282" s="30">
        <f t="shared" si="277"/>
        <v>0</v>
      </c>
      <c r="AH282" s="28">
        <v>0</v>
      </c>
      <c r="AI282" s="29">
        <v>0</v>
      </c>
      <c r="AJ282" s="30">
        <f t="shared" si="278"/>
        <v>0</v>
      </c>
      <c r="AK282" s="28">
        <v>0</v>
      </c>
      <c r="AL282" s="29">
        <v>0</v>
      </c>
      <c r="AM282" s="30">
        <f t="shared" si="279"/>
        <v>0</v>
      </c>
      <c r="AN282" s="28">
        <v>0</v>
      </c>
      <c r="AO282" s="29">
        <v>0</v>
      </c>
      <c r="AP282" s="30">
        <f t="shared" si="280"/>
        <v>0</v>
      </c>
      <c r="AQ282" s="28">
        <v>0</v>
      </c>
      <c r="AR282" s="29">
        <v>0</v>
      </c>
      <c r="AS282" s="30">
        <f t="shared" si="281"/>
        <v>0</v>
      </c>
      <c r="AT282" s="28">
        <v>0</v>
      </c>
      <c r="AU282" s="29">
        <v>0</v>
      </c>
      <c r="AV282" s="30">
        <f t="shared" si="282"/>
        <v>0</v>
      </c>
      <c r="AW282" s="28">
        <v>0</v>
      </c>
      <c r="AX282" s="29">
        <v>0</v>
      </c>
      <c r="AY282" s="30">
        <v>0</v>
      </c>
      <c r="AZ282" s="28">
        <v>0</v>
      </c>
      <c r="BA282" s="29">
        <v>0</v>
      </c>
      <c r="BB282" s="30">
        <v>0</v>
      </c>
      <c r="BC282" s="28">
        <v>0</v>
      </c>
      <c r="BD282" s="29">
        <v>0</v>
      </c>
      <c r="BE282" s="30">
        <f t="shared" si="283"/>
        <v>0</v>
      </c>
      <c r="BF282" s="28">
        <v>0</v>
      </c>
      <c r="BG282" s="29">
        <v>0</v>
      </c>
      <c r="BH282" s="30">
        <v>0</v>
      </c>
      <c r="BI282" s="28">
        <v>0</v>
      </c>
      <c r="BJ282" s="29">
        <v>0</v>
      </c>
      <c r="BK282" s="30">
        <v>0</v>
      </c>
      <c r="BL282" s="28">
        <v>0</v>
      </c>
      <c r="BM282" s="29">
        <v>0</v>
      </c>
      <c r="BN282" s="30">
        <f t="shared" si="284"/>
        <v>0</v>
      </c>
      <c r="BO282" s="28">
        <v>0</v>
      </c>
      <c r="BP282" s="29">
        <v>0</v>
      </c>
      <c r="BQ282" s="30">
        <v>0</v>
      </c>
      <c r="BR282" s="28">
        <v>0</v>
      </c>
      <c r="BS282" s="29">
        <v>0</v>
      </c>
      <c r="BT282" s="30">
        <v>0</v>
      </c>
      <c r="BU282" s="28">
        <v>0</v>
      </c>
      <c r="BV282" s="29">
        <v>0</v>
      </c>
      <c r="BW282" s="30">
        <f t="shared" si="285"/>
        <v>0</v>
      </c>
    </row>
    <row r="283" spans="1:403" s="7" customFormat="1" ht="15.75" thickBot="1">
      <c r="A283" s="284"/>
      <c r="B283" s="285"/>
      <c r="C283" s="286"/>
      <c r="D283" s="287"/>
      <c r="E283" s="287"/>
      <c r="F283" s="288"/>
      <c r="G283" s="289"/>
      <c r="H283" s="289"/>
      <c r="I283" s="290"/>
      <c r="J283" s="289"/>
      <c r="K283" s="289"/>
      <c r="L283" s="289"/>
      <c r="M283" s="289"/>
      <c r="N283" s="289"/>
      <c r="O283" s="289"/>
      <c r="P283" s="289"/>
      <c r="Q283" s="289"/>
      <c r="R283" s="289"/>
      <c r="S283" s="289"/>
      <c r="T283" s="289"/>
      <c r="U283" s="289"/>
      <c r="V283" s="289"/>
      <c r="W283" s="289"/>
      <c r="X283" s="289"/>
      <c r="Y283" s="289"/>
      <c r="Z283" s="289"/>
      <c r="AA283" s="289"/>
      <c r="AB283" s="289"/>
      <c r="AC283" s="289"/>
      <c r="AD283" s="289"/>
      <c r="AE283" s="289"/>
      <c r="AF283" s="289"/>
      <c r="AG283" s="289"/>
      <c r="AH283" s="289"/>
      <c r="AI283" s="289"/>
      <c r="AJ283" s="289"/>
      <c r="AK283" s="289"/>
      <c r="AL283" s="289"/>
      <c r="AM283" s="289"/>
      <c r="AN283" s="289"/>
      <c r="AO283" s="289"/>
      <c r="AP283" s="289"/>
      <c r="AQ283" s="289"/>
      <c r="AR283" s="289"/>
      <c r="AS283" s="289"/>
      <c r="AT283" s="289"/>
      <c r="AU283" s="289"/>
      <c r="AV283" s="289"/>
      <c r="AW283" s="289"/>
      <c r="AX283" s="289"/>
      <c r="AY283" s="289"/>
      <c r="AZ283" s="289"/>
      <c r="BA283" s="289"/>
      <c r="BB283" s="289"/>
      <c r="BC283" s="289"/>
      <c r="BD283" s="289"/>
      <c r="BE283" s="289"/>
      <c r="BF283" s="289"/>
      <c r="BG283" s="289"/>
      <c r="BH283" s="289"/>
      <c r="BI283" s="289"/>
      <c r="BJ283" s="289"/>
      <c r="BK283" s="289"/>
      <c r="BL283" s="289"/>
      <c r="BM283" s="289"/>
      <c r="BN283" s="289"/>
      <c r="BO283" s="289"/>
      <c r="BP283" s="289"/>
      <c r="BQ283" s="289"/>
      <c r="BR283" s="289"/>
      <c r="BS283" s="289"/>
      <c r="BT283" s="289"/>
      <c r="BU283" s="289"/>
      <c r="BV283" s="289"/>
      <c r="BW283" s="291"/>
      <c r="EJ283" s="13"/>
      <c r="EK283" s="13"/>
      <c r="EL283" s="13"/>
      <c r="EM283" s="13"/>
      <c r="EN283" s="13"/>
      <c r="EO283" s="13"/>
      <c r="EP283" s="13"/>
      <c r="EQ283" s="13"/>
      <c r="ER283" s="13"/>
      <c r="ES283" s="13"/>
      <c r="ET283" s="13"/>
      <c r="EU283" s="13"/>
      <c r="EV283" s="13"/>
      <c r="EW283" s="13"/>
      <c r="EX283" s="13"/>
      <c r="EY283" s="13"/>
      <c r="EZ283" s="13"/>
      <c r="FA283" s="13"/>
      <c r="FB283" s="13"/>
      <c r="FC283" s="13"/>
      <c r="FD283" s="13"/>
      <c r="FE283" s="13"/>
      <c r="FF283" s="13"/>
      <c r="FG283" s="13"/>
      <c r="FH283" s="13"/>
      <c r="FI283" s="13"/>
      <c r="FJ283" s="13"/>
      <c r="FK283" s="13"/>
      <c r="FL283" s="13"/>
      <c r="FM283" s="13"/>
      <c r="FN283" s="13"/>
      <c r="FO283" s="13"/>
      <c r="FP283" s="13"/>
      <c r="FQ283" s="13"/>
      <c r="FR283" s="13"/>
      <c r="FS283" s="13"/>
      <c r="FT283" s="13"/>
      <c r="FU283" s="13"/>
      <c r="FV283" s="13"/>
      <c r="FW283" s="13"/>
      <c r="FX283" s="13"/>
      <c r="FY283" s="13"/>
      <c r="FZ283" s="13"/>
      <c r="GA283" s="13"/>
      <c r="GB283" s="13"/>
      <c r="GC283" s="13"/>
      <c r="GD283" s="13"/>
      <c r="GE283" s="13"/>
      <c r="GF283" s="13"/>
      <c r="GG283" s="13"/>
      <c r="GH283" s="13"/>
      <c r="GI283" s="13"/>
      <c r="GJ283" s="13"/>
      <c r="GK283" s="13"/>
      <c r="GL283" s="13"/>
      <c r="GM283" s="13"/>
      <c r="GN283" s="13"/>
      <c r="GO283" s="13"/>
      <c r="GP283" s="13"/>
      <c r="GQ283" s="13"/>
      <c r="GR283" s="13"/>
      <c r="GS283" s="13"/>
      <c r="GT283" s="13"/>
      <c r="GU283" s="13"/>
      <c r="GV283" s="13"/>
      <c r="GW283" s="13"/>
      <c r="GX283" s="13"/>
      <c r="GY283" s="13"/>
      <c r="GZ283" s="13"/>
      <c r="HA283" s="13"/>
      <c r="HB283" s="13"/>
      <c r="HC283" s="13"/>
      <c r="HD283" s="13"/>
      <c r="HE283" s="13"/>
      <c r="HF283" s="13"/>
      <c r="HG283" s="13"/>
      <c r="HH283" s="13"/>
      <c r="HI283" s="13"/>
      <c r="HJ283" s="13"/>
      <c r="HK283" s="13"/>
      <c r="HL283" s="13"/>
      <c r="HM283" s="13"/>
      <c r="HN283" s="13"/>
      <c r="HO283" s="13"/>
      <c r="HP283" s="13"/>
      <c r="HQ283" s="13"/>
      <c r="HR283" s="13"/>
      <c r="HS283" s="13"/>
      <c r="HT283" s="13"/>
      <c r="HU283" s="13"/>
      <c r="HV283" s="13"/>
      <c r="HW283" s="13"/>
      <c r="HX283" s="13"/>
      <c r="HY283" s="13"/>
      <c r="HZ283" s="13"/>
      <c r="IA283" s="13"/>
      <c r="IB283" s="13"/>
      <c r="IC283" s="13"/>
      <c r="ID283" s="13"/>
      <c r="IE283" s="13"/>
      <c r="IF283" s="13"/>
      <c r="IG283" s="13"/>
      <c r="IH283" s="13"/>
      <c r="II283" s="13"/>
      <c r="IJ283" s="13"/>
      <c r="IK283" s="13"/>
      <c r="IL283" s="13"/>
      <c r="IM283" s="13"/>
      <c r="IN283" s="13"/>
      <c r="IO283" s="13"/>
      <c r="IP283" s="13"/>
      <c r="IQ283" s="13"/>
      <c r="IR283" s="13"/>
      <c r="IS283" s="13"/>
      <c r="IT283" s="13"/>
      <c r="IU283" s="13"/>
      <c r="IV283" s="13"/>
      <c r="IW283" s="13"/>
      <c r="IX283" s="13"/>
      <c r="IY283" s="13"/>
      <c r="IZ283" s="13"/>
      <c r="JA283" s="13"/>
      <c r="JB283" s="13"/>
      <c r="JC283" s="13"/>
      <c r="JD283" s="13"/>
      <c r="JE283" s="13"/>
      <c r="JF283" s="13"/>
      <c r="JG283" s="13"/>
      <c r="JH283" s="13"/>
      <c r="JI283" s="13"/>
      <c r="JJ283" s="13"/>
      <c r="JK283" s="13"/>
      <c r="JL283" s="13"/>
      <c r="JM283" s="13"/>
      <c r="JN283" s="13"/>
      <c r="JO283" s="13"/>
      <c r="JP283" s="13"/>
      <c r="JQ283" s="13"/>
      <c r="JR283" s="13"/>
      <c r="JS283" s="13"/>
      <c r="JT283" s="13"/>
      <c r="JU283" s="13"/>
      <c r="JV283" s="13"/>
      <c r="JW283" s="13"/>
      <c r="JX283" s="13"/>
      <c r="JY283" s="13"/>
      <c r="JZ283" s="13"/>
      <c r="KA283" s="13"/>
      <c r="KB283" s="13"/>
      <c r="KC283" s="13"/>
      <c r="KD283" s="13"/>
      <c r="KE283" s="13"/>
      <c r="KF283" s="13"/>
      <c r="KG283" s="13"/>
      <c r="KH283" s="13"/>
      <c r="KI283" s="13"/>
      <c r="KJ283" s="13"/>
      <c r="KK283" s="13"/>
      <c r="KL283" s="13"/>
      <c r="KM283" s="13"/>
      <c r="KN283" s="13"/>
      <c r="KO283" s="13"/>
      <c r="KP283" s="13"/>
      <c r="KQ283" s="13"/>
      <c r="KR283" s="13"/>
      <c r="KS283" s="13"/>
      <c r="KT283" s="13"/>
      <c r="KU283" s="13"/>
      <c r="KV283" s="13"/>
      <c r="KW283" s="13"/>
      <c r="KX283" s="13"/>
      <c r="KY283" s="13"/>
      <c r="KZ283" s="13"/>
      <c r="LA283" s="13"/>
      <c r="LB283" s="13"/>
      <c r="LC283" s="13"/>
      <c r="LD283" s="13"/>
      <c r="LE283" s="13"/>
      <c r="LF283" s="13"/>
      <c r="LG283" s="13"/>
      <c r="LH283" s="13"/>
      <c r="LI283" s="13"/>
      <c r="LJ283" s="13"/>
      <c r="LK283" s="13"/>
      <c r="LL283" s="13"/>
      <c r="LM283" s="13"/>
      <c r="LN283" s="13"/>
      <c r="LO283" s="13"/>
      <c r="LP283" s="13"/>
      <c r="LQ283" s="13"/>
      <c r="LR283" s="13"/>
      <c r="LS283" s="13"/>
      <c r="LT283" s="13"/>
      <c r="LU283" s="13"/>
      <c r="LV283" s="13"/>
      <c r="LW283" s="13"/>
      <c r="LX283" s="13"/>
      <c r="LY283" s="13"/>
      <c r="LZ283" s="13"/>
      <c r="MA283" s="13"/>
      <c r="MB283" s="13"/>
      <c r="MC283" s="13"/>
      <c r="MD283" s="13"/>
      <c r="ME283" s="13"/>
      <c r="MF283" s="13"/>
      <c r="MG283" s="13"/>
      <c r="MH283" s="13"/>
      <c r="MI283" s="13"/>
      <c r="MJ283" s="13"/>
      <c r="MK283" s="13"/>
      <c r="ML283" s="13"/>
      <c r="MM283" s="13"/>
      <c r="MN283" s="13"/>
      <c r="MO283" s="13"/>
      <c r="MP283" s="13"/>
      <c r="MQ283" s="13"/>
      <c r="MR283" s="13"/>
      <c r="MS283" s="13"/>
      <c r="MT283" s="13"/>
      <c r="MU283" s="13"/>
      <c r="MV283" s="13"/>
      <c r="MW283" s="13"/>
      <c r="MX283" s="13"/>
      <c r="MY283" s="13"/>
      <c r="MZ283" s="13"/>
      <c r="NA283" s="13"/>
      <c r="NB283" s="13"/>
      <c r="NC283" s="13"/>
      <c r="ND283" s="13"/>
      <c r="NE283" s="13"/>
      <c r="NF283" s="13"/>
      <c r="NG283" s="13"/>
      <c r="NH283" s="13"/>
      <c r="NI283" s="13"/>
      <c r="NJ283" s="13"/>
      <c r="NK283" s="13"/>
      <c r="NL283" s="13"/>
      <c r="NM283" s="13"/>
      <c r="NN283" s="13"/>
      <c r="NO283" s="13"/>
      <c r="NP283" s="13"/>
      <c r="NQ283" s="13"/>
      <c r="NR283" s="13"/>
      <c r="NS283" s="13"/>
      <c r="NT283" s="13"/>
      <c r="NU283" s="13"/>
      <c r="NV283" s="13"/>
      <c r="NW283" s="13"/>
      <c r="NX283" s="13"/>
      <c r="NY283" s="13"/>
      <c r="NZ283" s="13"/>
      <c r="OA283" s="13"/>
      <c r="OB283" s="13"/>
      <c r="OC283" s="13"/>
      <c r="OD283" s="13"/>
      <c r="OE283" s="13"/>
      <c r="OF283" s="13"/>
      <c r="OG283" s="13"/>
      <c r="OH283" s="13"/>
      <c r="OI283" s="13"/>
      <c r="OJ283" s="13"/>
      <c r="OK283" s="13"/>
      <c r="OL283" s="13"/>
      <c r="OM283" s="13"/>
    </row>
    <row r="284" spans="1:403" ht="15.75" thickBot="1">
      <c r="A284" s="235"/>
      <c r="B284" s="236"/>
      <c r="C284" s="237"/>
      <c r="D284" s="238"/>
      <c r="E284" s="238"/>
      <c r="F284" s="239"/>
      <c r="G284" s="83"/>
      <c r="H284" s="84"/>
      <c r="I284" s="240"/>
      <c r="J284" s="83"/>
      <c r="K284" s="84"/>
      <c r="L284" s="85"/>
      <c r="M284" s="83"/>
      <c r="N284" s="84"/>
      <c r="O284" s="85"/>
      <c r="P284" s="83"/>
      <c r="Q284" s="84"/>
      <c r="R284" s="85"/>
      <c r="S284" s="83"/>
      <c r="T284" s="84"/>
      <c r="U284" s="85"/>
      <c r="V284" s="83"/>
      <c r="W284" s="84"/>
      <c r="X284" s="85"/>
      <c r="Y284" s="83"/>
      <c r="Z284" s="84"/>
      <c r="AA284" s="85"/>
      <c r="AB284" s="83"/>
      <c r="AC284" s="84"/>
      <c r="AD284" s="85"/>
      <c r="AE284" s="83"/>
      <c r="AF284" s="84"/>
      <c r="AG284" s="85"/>
      <c r="AH284" s="83"/>
      <c r="AI284" s="84"/>
      <c r="AJ284" s="85"/>
      <c r="AK284" s="83"/>
      <c r="AL284" s="84"/>
      <c r="AM284" s="85"/>
      <c r="AN284" s="83"/>
      <c r="AO284" s="84"/>
      <c r="AP284" s="85"/>
      <c r="AQ284" s="83"/>
      <c r="AR284" s="84"/>
      <c r="AS284" s="85"/>
      <c r="AT284" s="83"/>
      <c r="AU284" s="84"/>
      <c r="AV284" s="85"/>
      <c r="AW284" s="83"/>
      <c r="AX284" s="84"/>
      <c r="AY284" s="85"/>
      <c r="AZ284" s="83"/>
      <c r="BA284" s="84"/>
      <c r="BB284" s="85"/>
      <c r="BC284" s="83"/>
      <c r="BD284" s="84"/>
      <c r="BE284" s="85"/>
      <c r="BF284" s="83"/>
      <c r="BG284" s="84"/>
      <c r="BH284" s="85"/>
      <c r="BI284" s="83"/>
      <c r="BJ284" s="84"/>
      <c r="BK284" s="85"/>
      <c r="BL284" s="83"/>
      <c r="BM284" s="84"/>
      <c r="BN284" s="85"/>
      <c r="BO284" s="83"/>
      <c r="BP284" s="84"/>
      <c r="BQ284" s="85"/>
      <c r="BR284" s="83"/>
      <c r="BS284" s="84"/>
      <c r="BT284" s="85"/>
      <c r="BU284" s="83"/>
      <c r="BV284" s="84"/>
      <c r="BW284" s="85"/>
    </row>
    <row r="285" spans="1:403">
      <c r="A285" s="300" t="s">
        <v>306</v>
      </c>
      <c r="B285" s="301"/>
      <c r="C285" s="301"/>
      <c r="D285" s="301"/>
      <c r="E285" s="301"/>
      <c r="F285" s="302"/>
      <c r="G285" s="244"/>
      <c r="H285" s="245"/>
      <c r="I285" s="246"/>
      <c r="J285" s="244"/>
      <c r="K285" s="245"/>
      <c r="L285" s="247"/>
      <c r="M285" s="244"/>
      <c r="N285" s="245"/>
      <c r="O285" s="247"/>
      <c r="P285" s="244"/>
      <c r="Q285" s="245"/>
      <c r="R285" s="247"/>
      <c r="S285" s="244"/>
      <c r="T285" s="245"/>
      <c r="U285" s="247"/>
      <c r="V285" s="244"/>
      <c r="W285" s="245"/>
      <c r="X285" s="247"/>
      <c r="Y285" s="244"/>
      <c r="Z285" s="245"/>
      <c r="AA285" s="247"/>
      <c r="AB285" s="244"/>
      <c r="AC285" s="245"/>
      <c r="AD285" s="247"/>
      <c r="AE285" s="244"/>
      <c r="AF285" s="245"/>
      <c r="AG285" s="247"/>
      <c r="AH285" s="244"/>
      <c r="AI285" s="245"/>
      <c r="AJ285" s="247"/>
      <c r="AK285" s="244"/>
      <c r="AL285" s="245"/>
      <c r="AM285" s="247"/>
      <c r="AN285" s="244"/>
      <c r="AO285" s="245"/>
      <c r="AP285" s="247"/>
      <c r="AQ285" s="244"/>
      <c r="AR285" s="245"/>
      <c r="AS285" s="247"/>
      <c r="AT285" s="244"/>
      <c r="AU285" s="245"/>
      <c r="AV285" s="247"/>
      <c r="AW285" s="244"/>
      <c r="AX285" s="245"/>
      <c r="AY285" s="247"/>
      <c r="AZ285" s="244"/>
      <c r="BA285" s="245"/>
      <c r="BB285" s="247"/>
      <c r="BC285" s="244"/>
      <c r="BD285" s="245"/>
      <c r="BE285" s="247"/>
      <c r="BF285" s="244"/>
      <c r="BG285" s="245"/>
      <c r="BH285" s="247"/>
      <c r="BI285" s="244"/>
      <c r="BJ285" s="245"/>
      <c r="BK285" s="247"/>
      <c r="BL285" s="244"/>
      <c r="BM285" s="245"/>
      <c r="BN285" s="247"/>
      <c r="BO285" s="244"/>
      <c r="BP285" s="245"/>
      <c r="BQ285" s="247"/>
      <c r="BR285" s="244"/>
      <c r="BS285" s="245"/>
      <c r="BT285" s="247"/>
      <c r="BU285" s="244"/>
      <c r="BV285" s="245"/>
      <c r="BW285" s="247"/>
    </row>
    <row r="286" spans="1:403" ht="36">
      <c r="A286" s="281" t="s">
        <v>26</v>
      </c>
      <c r="B286" s="131" t="s">
        <v>307</v>
      </c>
      <c r="C286" s="127"/>
      <c r="D286" s="128"/>
      <c r="E286" s="128"/>
      <c r="F286" s="165"/>
      <c r="G286" s="28"/>
      <c r="H286" s="29"/>
      <c r="I286" s="171"/>
      <c r="J286" s="28"/>
      <c r="K286" s="29"/>
      <c r="L286" s="30"/>
      <c r="M286" s="28"/>
      <c r="N286" s="29"/>
      <c r="O286" s="30"/>
      <c r="P286" s="28"/>
      <c r="Q286" s="29"/>
      <c r="R286" s="30"/>
      <c r="S286" s="28"/>
      <c r="T286" s="29"/>
      <c r="U286" s="30"/>
      <c r="V286" s="28"/>
      <c r="W286" s="29"/>
      <c r="X286" s="30"/>
      <c r="Y286" s="28"/>
      <c r="Z286" s="29"/>
      <c r="AA286" s="30"/>
      <c r="AB286" s="28"/>
      <c r="AC286" s="29"/>
      <c r="AD286" s="30"/>
      <c r="AE286" s="28"/>
      <c r="AF286" s="29"/>
      <c r="AG286" s="30"/>
      <c r="AH286" s="28"/>
      <c r="AI286" s="29"/>
      <c r="AJ286" s="30"/>
      <c r="AK286" s="28"/>
      <c r="AL286" s="29"/>
      <c r="AM286" s="30"/>
      <c r="AN286" s="28"/>
      <c r="AO286" s="29"/>
      <c r="AP286" s="30"/>
      <c r="AQ286" s="28"/>
      <c r="AR286" s="29"/>
      <c r="AS286" s="30"/>
      <c r="AT286" s="28"/>
      <c r="AU286" s="29"/>
      <c r="AV286" s="30"/>
      <c r="AW286" s="28"/>
      <c r="AX286" s="29"/>
      <c r="AY286" s="30"/>
      <c r="AZ286" s="28"/>
      <c r="BA286" s="29"/>
      <c r="BB286" s="30"/>
      <c r="BC286" s="28"/>
      <c r="BD286" s="29"/>
      <c r="BE286" s="30"/>
      <c r="BF286" s="28"/>
      <c r="BG286" s="29"/>
      <c r="BH286" s="30"/>
      <c r="BI286" s="28"/>
      <c r="BJ286" s="29"/>
      <c r="BK286" s="30"/>
      <c r="BL286" s="28"/>
      <c r="BM286" s="29"/>
      <c r="BN286" s="30"/>
      <c r="BO286" s="28"/>
      <c r="BP286" s="29"/>
      <c r="BQ286" s="30"/>
      <c r="BR286" s="28"/>
      <c r="BS286" s="29"/>
      <c r="BT286" s="30"/>
      <c r="BU286" s="28"/>
      <c r="BV286" s="29"/>
      <c r="BW286" s="30"/>
    </row>
    <row r="287" spans="1:403" ht="24">
      <c r="A287" s="281" t="s">
        <v>308</v>
      </c>
      <c r="B287" s="133" t="s">
        <v>309</v>
      </c>
      <c r="C287" s="134"/>
      <c r="D287" s="135"/>
      <c r="E287" s="135"/>
      <c r="F287" s="163"/>
      <c r="G287" s="28"/>
      <c r="H287" s="29"/>
      <c r="I287" s="171"/>
      <c r="J287" s="28"/>
      <c r="K287" s="29"/>
      <c r="L287" s="30"/>
      <c r="M287" s="28"/>
      <c r="N287" s="29"/>
      <c r="O287" s="30"/>
      <c r="P287" s="28"/>
      <c r="Q287" s="29"/>
      <c r="R287" s="30"/>
      <c r="S287" s="28"/>
      <c r="T287" s="29"/>
      <c r="U287" s="30"/>
      <c r="V287" s="28"/>
      <c r="W287" s="29"/>
      <c r="X287" s="30"/>
      <c r="Y287" s="28"/>
      <c r="Z287" s="29"/>
      <c r="AA287" s="30"/>
      <c r="AB287" s="28"/>
      <c r="AC287" s="29"/>
      <c r="AD287" s="30"/>
      <c r="AE287" s="28"/>
      <c r="AF287" s="29"/>
      <c r="AG287" s="30"/>
      <c r="AH287" s="28"/>
      <c r="AI287" s="29"/>
      <c r="AJ287" s="30"/>
      <c r="AK287" s="28"/>
      <c r="AL287" s="29"/>
      <c r="AM287" s="30"/>
      <c r="AN287" s="28"/>
      <c r="AO287" s="29"/>
      <c r="AP287" s="30"/>
      <c r="AQ287" s="28"/>
      <c r="AR287" s="29"/>
      <c r="AS287" s="30"/>
      <c r="AT287" s="28"/>
      <c r="AU287" s="29"/>
      <c r="AV287" s="30"/>
      <c r="AW287" s="28"/>
      <c r="AX287" s="29"/>
      <c r="AY287" s="30"/>
      <c r="AZ287" s="28"/>
      <c r="BA287" s="29"/>
      <c r="BB287" s="30"/>
      <c r="BC287" s="28"/>
      <c r="BD287" s="29"/>
      <c r="BE287" s="30"/>
      <c r="BF287" s="28"/>
      <c r="BG287" s="29"/>
      <c r="BH287" s="30"/>
      <c r="BI287" s="28"/>
      <c r="BJ287" s="29"/>
      <c r="BK287" s="30"/>
      <c r="BL287" s="28"/>
      <c r="BM287" s="29"/>
      <c r="BN287" s="30"/>
      <c r="BO287" s="28"/>
      <c r="BP287" s="29"/>
      <c r="BQ287" s="30"/>
      <c r="BR287" s="28"/>
      <c r="BS287" s="29"/>
      <c r="BT287" s="30"/>
      <c r="BU287" s="28"/>
      <c r="BV287" s="29"/>
      <c r="BW287" s="30"/>
    </row>
    <row r="288" spans="1:403" ht="24">
      <c r="A288" s="281" t="s">
        <v>310</v>
      </c>
      <c r="B288" s="131" t="s">
        <v>311</v>
      </c>
      <c r="C288" s="127" t="s">
        <v>8</v>
      </c>
      <c r="D288" s="128">
        <f t="shared" ref="D288:D295" si="286">G288+J288+M288+P288+AB288+AE288+AH288+AN288+AQ288+AK288+AT288+AZ288+BC288+AW288+BF288+BI288+BL288+BO288+BR288+BU288+S288+V288+Y288</f>
        <v>4</v>
      </c>
      <c r="E288" s="128">
        <f t="shared" ref="E288:E295" si="287">H288+K288+N288+Q288+T288+W288+Z288+AC288+AF288+AI288+AL288+AO288+AR288+AU288+AX288+BA288+BD288+BG288+BJ288+BM288+BP288+BS288+BV288</f>
        <v>4</v>
      </c>
      <c r="F288" s="161">
        <f>D288+E288</f>
        <v>8</v>
      </c>
      <c r="G288" s="28">
        <v>0</v>
      </c>
      <c r="H288" s="29">
        <v>0</v>
      </c>
      <c r="I288" s="171">
        <f>G288+H288</f>
        <v>0</v>
      </c>
      <c r="J288" s="28">
        <v>2</v>
      </c>
      <c r="K288" s="29">
        <v>2</v>
      </c>
      <c r="L288" s="30">
        <f>J288+K288</f>
        <v>4</v>
      </c>
      <c r="M288" s="28">
        <v>0</v>
      </c>
      <c r="N288" s="29">
        <v>0</v>
      </c>
      <c r="O288" s="30">
        <f>M288+N288</f>
        <v>0</v>
      </c>
      <c r="P288" s="28">
        <v>0</v>
      </c>
      <c r="Q288" s="29">
        <v>0</v>
      </c>
      <c r="R288" s="30">
        <v>0</v>
      </c>
      <c r="S288" s="28">
        <v>0</v>
      </c>
      <c r="T288" s="29">
        <v>0</v>
      </c>
      <c r="U288" s="30">
        <v>0</v>
      </c>
      <c r="V288" s="28">
        <v>0</v>
      </c>
      <c r="W288" s="29">
        <v>0</v>
      </c>
      <c r="X288" s="30">
        <f>V288+W288</f>
        <v>0</v>
      </c>
      <c r="Y288" s="28">
        <v>0</v>
      </c>
      <c r="Z288" s="29">
        <v>0</v>
      </c>
      <c r="AA288" s="30">
        <f>Y288+Z288</f>
        <v>0</v>
      </c>
      <c r="AB288" s="28">
        <v>2</v>
      </c>
      <c r="AC288" s="29">
        <v>2</v>
      </c>
      <c r="AD288" s="30">
        <f t="shared" ref="AD288:AD302" si="288">AB288+AC288</f>
        <v>4</v>
      </c>
      <c r="AE288" s="28">
        <v>0</v>
      </c>
      <c r="AF288" s="29">
        <v>0</v>
      </c>
      <c r="AG288" s="30">
        <f>AE288+AF288</f>
        <v>0</v>
      </c>
      <c r="AH288" s="28">
        <v>0</v>
      </c>
      <c r="AI288" s="29">
        <v>0</v>
      </c>
      <c r="AJ288" s="30">
        <f>AH288+AI288</f>
        <v>0</v>
      </c>
      <c r="AK288" s="28">
        <v>0</v>
      </c>
      <c r="AL288" s="29">
        <v>0</v>
      </c>
      <c r="AM288" s="30">
        <f>AK288+AL288</f>
        <v>0</v>
      </c>
      <c r="AN288" s="28">
        <v>0</v>
      </c>
      <c r="AO288" s="29">
        <v>0</v>
      </c>
      <c r="AP288" s="30">
        <f>AN288+AO288</f>
        <v>0</v>
      </c>
      <c r="AQ288" s="28">
        <v>0</v>
      </c>
      <c r="AR288" s="29">
        <v>0</v>
      </c>
      <c r="AS288" s="30">
        <f>AQ288+AR288</f>
        <v>0</v>
      </c>
      <c r="AT288" s="28">
        <v>0</v>
      </c>
      <c r="AU288" s="29">
        <v>0</v>
      </c>
      <c r="AV288" s="30">
        <f>AT288+AU288</f>
        <v>0</v>
      </c>
      <c r="AW288" s="28">
        <v>0</v>
      </c>
      <c r="AX288" s="29">
        <v>0</v>
      </c>
      <c r="AY288" s="30">
        <f>AW288+AX288</f>
        <v>0</v>
      </c>
      <c r="AZ288" s="28">
        <v>0</v>
      </c>
      <c r="BA288" s="29">
        <v>0</v>
      </c>
      <c r="BB288" s="30">
        <f>AZ288+BA288</f>
        <v>0</v>
      </c>
      <c r="BC288" s="28">
        <v>0</v>
      </c>
      <c r="BD288" s="29">
        <v>0</v>
      </c>
      <c r="BE288" s="30">
        <f>BC288+BD288</f>
        <v>0</v>
      </c>
      <c r="BF288" s="28">
        <v>0</v>
      </c>
      <c r="BG288" s="29">
        <v>0</v>
      </c>
      <c r="BH288" s="30">
        <f>BF288+BG288</f>
        <v>0</v>
      </c>
      <c r="BI288" s="28">
        <v>0</v>
      </c>
      <c r="BJ288" s="29">
        <v>0</v>
      </c>
      <c r="BK288" s="30">
        <f>BI288+BJ288</f>
        <v>0</v>
      </c>
      <c r="BL288" s="28">
        <v>0</v>
      </c>
      <c r="BM288" s="29">
        <v>0</v>
      </c>
      <c r="BN288" s="30">
        <f>BL288+BM288</f>
        <v>0</v>
      </c>
      <c r="BO288" s="28">
        <v>0</v>
      </c>
      <c r="BP288" s="29">
        <v>0</v>
      </c>
      <c r="BQ288" s="30">
        <f>BO288+BP288</f>
        <v>0</v>
      </c>
      <c r="BR288" s="28">
        <v>0</v>
      </c>
      <c r="BS288" s="29">
        <v>0</v>
      </c>
      <c r="BT288" s="30">
        <f>BR288+BS288</f>
        <v>0</v>
      </c>
      <c r="BU288" s="28">
        <v>0</v>
      </c>
      <c r="BV288" s="29">
        <v>0</v>
      </c>
      <c r="BW288" s="30">
        <f>BU288+BV288</f>
        <v>0</v>
      </c>
    </row>
    <row r="289" spans="1:75">
      <c r="A289" s="281" t="s">
        <v>312</v>
      </c>
      <c r="B289" s="132" t="s">
        <v>313</v>
      </c>
      <c r="C289" s="127" t="s">
        <v>8</v>
      </c>
      <c r="D289" s="128">
        <f t="shared" si="286"/>
        <v>4</v>
      </c>
      <c r="E289" s="128">
        <f t="shared" si="287"/>
        <v>4</v>
      </c>
      <c r="F289" s="161">
        <f t="shared" ref="F289:F295" si="289">D289+E289</f>
        <v>8</v>
      </c>
      <c r="G289" s="28">
        <v>0</v>
      </c>
      <c r="H289" s="29">
        <v>0</v>
      </c>
      <c r="I289" s="171">
        <f t="shared" ref="I289:I302" si="290">G289+H289</f>
        <v>0</v>
      </c>
      <c r="J289" s="28">
        <v>2</v>
      </c>
      <c r="K289" s="29">
        <v>2</v>
      </c>
      <c r="L289" s="30">
        <f t="shared" ref="L289:L302" si="291">J289+K289</f>
        <v>4</v>
      </c>
      <c r="M289" s="28">
        <v>0</v>
      </c>
      <c r="N289" s="29">
        <v>0</v>
      </c>
      <c r="O289" s="30">
        <f t="shared" ref="O289:O302" si="292">M289+N289</f>
        <v>0</v>
      </c>
      <c r="P289" s="28">
        <v>0</v>
      </c>
      <c r="Q289" s="29">
        <v>0</v>
      </c>
      <c r="R289" s="30">
        <v>0</v>
      </c>
      <c r="S289" s="28">
        <v>0</v>
      </c>
      <c r="T289" s="29">
        <v>0</v>
      </c>
      <c r="U289" s="30">
        <v>0</v>
      </c>
      <c r="V289" s="28">
        <v>0</v>
      </c>
      <c r="W289" s="29">
        <v>0</v>
      </c>
      <c r="X289" s="30">
        <f t="shared" ref="X289:X302" si="293">V289+W289</f>
        <v>0</v>
      </c>
      <c r="Y289" s="28">
        <v>0</v>
      </c>
      <c r="Z289" s="29">
        <v>0</v>
      </c>
      <c r="AA289" s="30">
        <f t="shared" ref="AA289:AA295" si="294">Y289+Z289</f>
        <v>0</v>
      </c>
      <c r="AB289" s="28">
        <v>2</v>
      </c>
      <c r="AC289" s="29">
        <v>2</v>
      </c>
      <c r="AD289" s="30">
        <f t="shared" si="288"/>
        <v>4</v>
      </c>
      <c r="AE289" s="28">
        <v>0</v>
      </c>
      <c r="AF289" s="29">
        <v>0</v>
      </c>
      <c r="AG289" s="30">
        <f t="shared" ref="AG289:AG295" si="295">AE289+AF289</f>
        <v>0</v>
      </c>
      <c r="AH289" s="28">
        <v>0</v>
      </c>
      <c r="AI289" s="29">
        <v>0</v>
      </c>
      <c r="AJ289" s="30">
        <f t="shared" ref="AJ289:AJ295" si="296">AH289+AI289</f>
        <v>0</v>
      </c>
      <c r="AK289" s="28">
        <v>0</v>
      </c>
      <c r="AL289" s="29">
        <v>0</v>
      </c>
      <c r="AM289" s="30">
        <f t="shared" ref="AM289:AM295" si="297">AK289+AL289</f>
        <v>0</v>
      </c>
      <c r="AN289" s="28">
        <v>0</v>
      </c>
      <c r="AO289" s="29">
        <v>0</v>
      </c>
      <c r="AP289" s="30">
        <f t="shared" ref="AP289:AP295" si="298">AN289+AO289</f>
        <v>0</v>
      </c>
      <c r="AQ289" s="28">
        <v>0</v>
      </c>
      <c r="AR289" s="29">
        <v>0</v>
      </c>
      <c r="AS289" s="30">
        <f t="shared" ref="AS289:AS295" si="299">AQ289+AR289</f>
        <v>0</v>
      </c>
      <c r="AT289" s="28">
        <v>0</v>
      </c>
      <c r="AU289" s="29">
        <v>0</v>
      </c>
      <c r="AV289" s="30">
        <f t="shared" ref="AV289:AV295" si="300">AT289+AU289</f>
        <v>0</v>
      </c>
      <c r="AW289" s="28">
        <v>0</v>
      </c>
      <c r="AX289" s="29">
        <v>0</v>
      </c>
      <c r="AY289" s="30">
        <f t="shared" ref="AY289:AY295" si="301">AW289+AX289</f>
        <v>0</v>
      </c>
      <c r="AZ289" s="28">
        <v>0</v>
      </c>
      <c r="BA289" s="29">
        <v>0</v>
      </c>
      <c r="BB289" s="30">
        <f t="shared" ref="BB289:BB295" si="302">AZ289+BA289</f>
        <v>0</v>
      </c>
      <c r="BC289" s="28">
        <v>0</v>
      </c>
      <c r="BD289" s="29">
        <v>0</v>
      </c>
      <c r="BE289" s="30">
        <f t="shared" ref="BE289:BE295" si="303">BC289+BD289</f>
        <v>0</v>
      </c>
      <c r="BF289" s="28">
        <v>0</v>
      </c>
      <c r="BG289" s="29">
        <v>0</v>
      </c>
      <c r="BH289" s="30">
        <f t="shared" ref="BH289:BH295" si="304">BF289+BG289</f>
        <v>0</v>
      </c>
      <c r="BI289" s="28">
        <v>0</v>
      </c>
      <c r="BJ289" s="29">
        <v>0</v>
      </c>
      <c r="BK289" s="30">
        <f t="shared" ref="BK289:BK295" si="305">BI289+BJ289</f>
        <v>0</v>
      </c>
      <c r="BL289" s="28">
        <v>0</v>
      </c>
      <c r="BM289" s="29">
        <v>0</v>
      </c>
      <c r="BN289" s="30">
        <f t="shared" ref="BN289:BN295" si="306">BL289+BM289</f>
        <v>0</v>
      </c>
      <c r="BO289" s="28">
        <v>0</v>
      </c>
      <c r="BP289" s="29">
        <v>0</v>
      </c>
      <c r="BQ289" s="30">
        <f t="shared" ref="BQ289:BQ295" si="307">BO289+BP289</f>
        <v>0</v>
      </c>
      <c r="BR289" s="28">
        <v>0</v>
      </c>
      <c r="BS289" s="29">
        <v>0</v>
      </c>
      <c r="BT289" s="30">
        <f t="shared" ref="BT289:BT295" si="308">BR289+BS289</f>
        <v>0</v>
      </c>
      <c r="BU289" s="28">
        <v>0</v>
      </c>
      <c r="BV289" s="29">
        <v>0</v>
      </c>
      <c r="BW289" s="30">
        <f t="shared" ref="BW289:BW295" si="309">BU289+BV289</f>
        <v>0</v>
      </c>
    </row>
    <row r="290" spans="1:75">
      <c r="A290" s="292" t="s">
        <v>314</v>
      </c>
      <c r="B290" s="136" t="s">
        <v>315</v>
      </c>
      <c r="C290" s="100" t="s">
        <v>8</v>
      </c>
      <c r="D290" s="128">
        <f t="shared" si="286"/>
        <v>4</v>
      </c>
      <c r="E290" s="128">
        <f t="shared" si="287"/>
        <v>4</v>
      </c>
      <c r="F290" s="161">
        <f t="shared" si="289"/>
        <v>8</v>
      </c>
      <c r="G290" s="28">
        <v>0</v>
      </c>
      <c r="H290" s="29">
        <v>0</v>
      </c>
      <c r="I290" s="171">
        <f t="shared" si="290"/>
        <v>0</v>
      </c>
      <c r="J290" s="28">
        <v>2</v>
      </c>
      <c r="K290" s="29">
        <v>2</v>
      </c>
      <c r="L290" s="30">
        <f t="shared" si="291"/>
        <v>4</v>
      </c>
      <c r="M290" s="28">
        <v>0</v>
      </c>
      <c r="N290" s="29">
        <v>0</v>
      </c>
      <c r="O290" s="30">
        <f t="shared" si="292"/>
        <v>0</v>
      </c>
      <c r="P290" s="28">
        <v>0</v>
      </c>
      <c r="Q290" s="29">
        <v>0</v>
      </c>
      <c r="R290" s="30">
        <v>0</v>
      </c>
      <c r="S290" s="28">
        <v>0</v>
      </c>
      <c r="T290" s="29">
        <v>0</v>
      </c>
      <c r="U290" s="30">
        <v>0</v>
      </c>
      <c r="V290" s="28">
        <v>0</v>
      </c>
      <c r="W290" s="29">
        <v>0</v>
      </c>
      <c r="X290" s="30">
        <f t="shared" si="293"/>
        <v>0</v>
      </c>
      <c r="Y290" s="28">
        <v>0</v>
      </c>
      <c r="Z290" s="29">
        <v>0</v>
      </c>
      <c r="AA290" s="30">
        <f t="shared" si="294"/>
        <v>0</v>
      </c>
      <c r="AB290" s="28">
        <v>2</v>
      </c>
      <c r="AC290" s="29">
        <v>2</v>
      </c>
      <c r="AD290" s="30">
        <f t="shared" si="288"/>
        <v>4</v>
      </c>
      <c r="AE290" s="28">
        <v>0</v>
      </c>
      <c r="AF290" s="29">
        <v>0</v>
      </c>
      <c r="AG290" s="30">
        <f t="shared" si="295"/>
        <v>0</v>
      </c>
      <c r="AH290" s="28">
        <v>0</v>
      </c>
      <c r="AI290" s="29">
        <v>0</v>
      </c>
      <c r="AJ290" s="30">
        <f t="shared" si="296"/>
        <v>0</v>
      </c>
      <c r="AK290" s="28">
        <v>0</v>
      </c>
      <c r="AL290" s="29">
        <v>0</v>
      </c>
      <c r="AM290" s="30">
        <f t="shared" si="297"/>
        <v>0</v>
      </c>
      <c r="AN290" s="28">
        <v>0</v>
      </c>
      <c r="AO290" s="29">
        <v>0</v>
      </c>
      <c r="AP290" s="30">
        <f t="shared" si="298"/>
        <v>0</v>
      </c>
      <c r="AQ290" s="28">
        <v>0</v>
      </c>
      <c r="AR290" s="29">
        <v>0</v>
      </c>
      <c r="AS290" s="30">
        <f t="shared" si="299"/>
        <v>0</v>
      </c>
      <c r="AT290" s="28">
        <v>0</v>
      </c>
      <c r="AU290" s="29">
        <v>0</v>
      </c>
      <c r="AV290" s="30">
        <f t="shared" si="300"/>
        <v>0</v>
      </c>
      <c r="AW290" s="28">
        <v>0</v>
      </c>
      <c r="AX290" s="29">
        <v>0</v>
      </c>
      <c r="AY290" s="30">
        <f t="shared" si="301"/>
        <v>0</v>
      </c>
      <c r="AZ290" s="28">
        <v>0</v>
      </c>
      <c r="BA290" s="29">
        <v>0</v>
      </c>
      <c r="BB290" s="30">
        <f t="shared" si="302"/>
        <v>0</v>
      </c>
      <c r="BC290" s="28">
        <v>0</v>
      </c>
      <c r="BD290" s="29">
        <v>0</v>
      </c>
      <c r="BE290" s="30">
        <f t="shared" si="303"/>
        <v>0</v>
      </c>
      <c r="BF290" s="28">
        <v>0</v>
      </c>
      <c r="BG290" s="29">
        <v>0</v>
      </c>
      <c r="BH290" s="30">
        <f t="shared" si="304"/>
        <v>0</v>
      </c>
      <c r="BI290" s="28">
        <v>0</v>
      </c>
      <c r="BJ290" s="29">
        <v>0</v>
      </c>
      <c r="BK290" s="30">
        <f t="shared" si="305"/>
        <v>0</v>
      </c>
      <c r="BL290" s="28">
        <v>0</v>
      </c>
      <c r="BM290" s="29">
        <v>0</v>
      </c>
      <c r="BN290" s="30">
        <f t="shared" si="306"/>
        <v>0</v>
      </c>
      <c r="BO290" s="28">
        <v>0</v>
      </c>
      <c r="BP290" s="29">
        <v>0</v>
      </c>
      <c r="BQ290" s="30">
        <f t="shared" si="307"/>
        <v>0</v>
      </c>
      <c r="BR290" s="28">
        <v>0</v>
      </c>
      <c r="BS290" s="29">
        <v>0</v>
      </c>
      <c r="BT290" s="30">
        <f t="shared" si="308"/>
        <v>0</v>
      </c>
      <c r="BU290" s="28">
        <v>0</v>
      </c>
      <c r="BV290" s="29">
        <v>0</v>
      </c>
      <c r="BW290" s="30">
        <f t="shared" si="309"/>
        <v>0</v>
      </c>
    </row>
    <row r="291" spans="1:75">
      <c r="A291" s="292" t="s">
        <v>316</v>
      </c>
      <c r="B291" s="136" t="s">
        <v>317</v>
      </c>
      <c r="C291" s="100" t="s">
        <v>8</v>
      </c>
      <c r="D291" s="128">
        <f t="shared" si="286"/>
        <v>4</v>
      </c>
      <c r="E291" s="128">
        <f t="shared" si="287"/>
        <v>4</v>
      </c>
      <c r="F291" s="161">
        <f t="shared" si="289"/>
        <v>8</v>
      </c>
      <c r="G291" s="28">
        <v>0</v>
      </c>
      <c r="H291" s="29">
        <v>0</v>
      </c>
      <c r="I291" s="171">
        <f t="shared" si="290"/>
        <v>0</v>
      </c>
      <c r="J291" s="28">
        <v>2</v>
      </c>
      <c r="K291" s="29">
        <v>2</v>
      </c>
      <c r="L291" s="30">
        <f t="shared" si="291"/>
        <v>4</v>
      </c>
      <c r="M291" s="28">
        <v>0</v>
      </c>
      <c r="N291" s="29">
        <v>0</v>
      </c>
      <c r="O291" s="30">
        <f t="shared" si="292"/>
        <v>0</v>
      </c>
      <c r="P291" s="28">
        <v>0</v>
      </c>
      <c r="Q291" s="29">
        <v>0</v>
      </c>
      <c r="R291" s="30">
        <v>0</v>
      </c>
      <c r="S291" s="28">
        <v>0</v>
      </c>
      <c r="T291" s="29">
        <v>0</v>
      </c>
      <c r="U291" s="30">
        <v>0</v>
      </c>
      <c r="V291" s="28">
        <v>0</v>
      </c>
      <c r="W291" s="29">
        <v>0</v>
      </c>
      <c r="X291" s="30">
        <f t="shared" si="293"/>
        <v>0</v>
      </c>
      <c r="Y291" s="28">
        <v>0</v>
      </c>
      <c r="Z291" s="29">
        <v>0</v>
      </c>
      <c r="AA291" s="30">
        <f t="shared" si="294"/>
        <v>0</v>
      </c>
      <c r="AB291" s="28">
        <v>2</v>
      </c>
      <c r="AC291" s="29">
        <v>2</v>
      </c>
      <c r="AD291" s="30">
        <f t="shared" si="288"/>
        <v>4</v>
      </c>
      <c r="AE291" s="28">
        <v>0</v>
      </c>
      <c r="AF291" s="29">
        <v>0</v>
      </c>
      <c r="AG291" s="30">
        <f t="shared" si="295"/>
        <v>0</v>
      </c>
      <c r="AH291" s="28">
        <v>0</v>
      </c>
      <c r="AI291" s="29">
        <v>0</v>
      </c>
      <c r="AJ291" s="30">
        <f t="shared" si="296"/>
        <v>0</v>
      </c>
      <c r="AK291" s="28">
        <v>0</v>
      </c>
      <c r="AL291" s="29">
        <v>0</v>
      </c>
      <c r="AM291" s="30">
        <f t="shared" si="297"/>
        <v>0</v>
      </c>
      <c r="AN291" s="28">
        <v>0</v>
      </c>
      <c r="AO291" s="29">
        <v>0</v>
      </c>
      <c r="AP291" s="30">
        <f t="shared" si="298"/>
        <v>0</v>
      </c>
      <c r="AQ291" s="28">
        <v>0</v>
      </c>
      <c r="AR291" s="29">
        <v>0</v>
      </c>
      <c r="AS291" s="30">
        <f t="shared" si="299"/>
        <v>0</v>
      </c>
      <c r="AT291" s="28">
        <v>0</v>
      </c>
      <c r="AU291" s="29">
        <v>0</v>
      </c>
      <c r="AV291" s="30">
        <f t="shared" si="300"/>
        <v>0</v>
      </c>
      <c r="AW291" s="28">
        <v>0</v>
      </c>
      <c r="AX291" s="29">
        <v>0</v>
      </c>
      <c r="AY291" s="30">
        <f t="shared" si="301"/>
        <v>0</v>
      </c>
      <c r="AZ291" s="28">
        <v>0</v>
      </c>
      <c r="BA291" s="29">
        <v>0</v>
      </c>
      <c r="BB291" s="30">
        <f t="shared" si="302"/>
        <v>0</v>
      </c>
      <c r="BC291" s="28">
        <v>0</v>
      </c>
      <c r="BD291" s="29">
        <v>0</v>
      </c>
      <c r="BE291" s="30">
        <f t="shared" si="303"/>
        <v>0</v>
      </c>
      <c r="BF291" s="28">
        <v>0</v>
      </c>
      <c r="BG291" s="29">
        <v>0</v>
      </c>
      <c r="BH291" s="30">
        <f t="shared" si="304"/>
        <v>0</v>
      </c>
      <c r="BI291" s="28">
        <v>0</v>
      </c>
      <c r="BJ291" s="29">
        <v>0</v>
      </c>
      <c r="BK291" s="30">
        <f t="shared" si="305"/>
        <v>0</v>
      </c>
      <c r="BL291" s="28">
        <v>0</v>
      </c>
      <c r="BM291" s="29">
        <v>0</v>
      </c>
      <c r="BN291" s="30">
        <f t="shared" si="306"/>
        <v>0</v>
      </c>
      <c r="BO291" s="28">
        <v>0</v>
      </c>
      <c r="BP291" s="29">
        <v>0</v>
      </c>
      <c r="BQ291" s="30">
        <f t="shared" si="307"/>
        <v>0</v>
      </c>
      <c r="BR291" s="28">
        <v>0</v>
      </c>
      <c r="BS291" s="29">
        <v>0</v>
      </c>
      <c r="BT291" s="30">
        <f t="shared" si="308"/>
        <v>0</v>
      </c>
      <c r="BU291" s="28">
        <v>0</v>
      </c>
      <c r="BV291" s="29">
        <v>0</v>
      </c>
      <c r="BW291" s="30">
        <f t="shared" si="309"/>
        <v>0</v>
      </c>
    </row>
    <row r="292" spans="1:75">
      <c r="A292" s="292" t="s">
        <v>318</v>
      </c>
      <c r="B292" s="136" t="s">
        <v>319</v>
      </c>
      <c r="C292" s="100" t="s">
        <v>8</v>
      </c>
      <c r="D292" s="128">
        <f t="shared" si="286"/>
        <v>4</v>
      </c>
      <c r="E292" s="128">
        <f t="shared" si="287"/>
        <v>4</v>
      </c>
      <c r="F292" s="161">
        <f t="shared" si="289"/>
        <v>8</v>
      </c>
      <c r="G292" s="28">
        <v>0</v>
      </c>
      <c r="H292" s="29">
        <v>0</v>
      </c>
      <c r="I292" s="171">
        <f t="shared" si="290"/>
        <v>0</v>
      </c>
      <c r="J292" s="28">
        <v>2</v>
      </c>
      <c r="K292" s="29">
        <v>2</v>
      </c>
      <c r="L292" s="30">
        <f t="shared" si="291"/>
        <v>4</v>
      </c>
      <c r="M292" s="28">
        <v>0</v>
      </c>
      <c r="N292" s="29">
        <v>0</v>
      </c>
      <c r="O292" s="30">
        <f t="shared" si="292"/>
        <v>0</v>
      </c>
      <c r="P292" s="28">
        <v>0</v>
      </c>
      <c r="Q292" s="29">
        <v>0</v>
      </c>
      <c r="R292" s="30">
        <v>0</v>
      </c>
      <c r="S292" s="28">
        <v>0</v>
      </c>
      <c r="T292" s="29">
        <v>0</v>
      </c>
      <c r="U292" s="30">
        <v>0</v>
      </c>
      <c r="V292" s="28">
        <v>0</v>
      </c>
      <c r="W292" s="29">
        <v>0</v>
      </c>
      <c r="X292" s="30">
        <f t="shared" si="293"/>
        <v>0</v>
      </c>
      <c r="Y292" s="28">
        <v>0</v>
      </c>
      <c r="Z292" s="29">
        <v>0</v>
      </c>
      <c r="AA292" s="30">
        <f t="shared" si="294"/>
        <v>0</v>
      </c>
      <c r="AB292" s="28">
        <v>2</v>
      </c>
      <c r="AC292" s="29">
        <v>2</v>
      </c>
      <c r="AD292" s="30">
        <f t="shared" si="288"/>
        <v>4</v>
      </c>
      <c r="AE292" s="28">
        <v>0</v>
      </c>
      <c r="AF292" s="29">
        <v>0</v>
      </c>
      <c r="AG292" s="30">
        <f t="shared" si="295"/>
        <v>0</v>
      </c>
      <c r="AH292" s="28">
        <v>0</v>
      </c>
      <c r="AI292" s="29">
        <v>0</v>
      </c>
      <c r="AJ292" s="30">
        <f t="shared" si="296"/>
        <v>0</v>
      </c>
      <c r="AK292" s="28">
        <v>0</v>
      </c>
      <c r="AL292" s="29">
        <v>0</v>
      </c>
      <c r="AM292" s="30">
        <f t="shared" si="297"/>
        <v>0</v>
      </c>
      <c r="AN292" s="28">
        <v>0</v>
      </c>
      <c r="AO292" s="29">
        <v>0</v>
      </c>
      <c r="AP292" s="30">
        <f t="shared" si="298"/>
        <v>0</v>
      </c>
      <c r="AQ292" s="28">
        <v>0</v>
      </c>
      <c r="AR292" s="29">
        <v>0</v>
      </c>
      <c r="AS292" s="30">
        <f t="shared" si="299"/>
        <v>0</v>
      </c>
      <c r="AT292" s="28">
        <v>0</v>
      </c>
      <c r="AU292" s="29">
        <v>0</v>
      </c>
      <c r="AV292" s="30">
        <f t="shared" si="300"/>
        <v>0</v>
      </c>
      <c r="AW292" s="28">
        <v>0</v>
      </c>
      <c r="AX292" s="29">
        <v>0</v>
      </c>
      <c r="AY292" s="30">
        <f t="shared" si="301"/>
        <v>0</v>
      </c>
      <c r="AZ292" s="28">
        <v>0</v>
      </c>
      <c r="BA292" s="29">
        <v>0</v>
      </c>
      <c r="BB292" s="30">
        <f t="shared" si="302"/>
        <v>0</v>
      </c>
      <c r="BC292" s="28">
        <v>0</v>
      </c>
      <c r="BD292" s="29">
        <v>0</v>
      </c>
      <c r="BE292" s="30">
        <f t="shared" si="303"/>
        <v>0</v>
      </c>
      <c r="BF292" s="28">
        <v>0</v>
      </c>
      <c r="BG292" s="29">
        <v>0</v>
      </c>
      <c r="BH292" s="30">
        <f t="shared" si="304"/>
        <v>0</v>
      </c>
      <c r="BI292" s="28">
        <v>0</v>
      </c>
      <c r="BJ292" s="29">
        <v>0</v>
      </c>
      <c r="BK292" s="30">
        <f t="shared" si="305"/>
        <v>0</v>
      </c>
      <c r="BL292" s="28">
        <v>0</v>
      </c>
      <c r="BM292" s="29">
        <v>0</v>
      </c>
      <c r="BN292" s="30">
        <f t="shared" si="306"/>
        <v>0</v>
      </c>
      <c r="BO292" s="28">
        <v>0</v>
      </c>
      <c r="BP292" s="29">
        <v>0</v>
      </c>
      <c r="BQ292" s="30">
        <f t="shared" si="307"/>
        <v>0</v>
      </c>
      <c r="BR292" s="28">
        <v>0</v>
      </c>
      <c r="BS292" s="29">
        <v>0</v>
      </c>
      <c r="BT292" s="30">
        <f t="shared" si="308"/>
        <v>0</v>
      </c>
      <c r="BU292" s="28">
        <v>0</v>
      </c>
      <c r="BV292" s="29">
        <v>0</v>
      </c>
      <c r="BW292" s="30">
        <f t="shared" si="309"/>
        <v>0</v>
      </c>
    </row>
    <row r="293" spans="1:75">
      <c r="A293" s="292" t="s">
        <v>320</v>
      </c>
      <c r="B293" s="136" t="s">
        <v>321</v>
      </c>
      <c r="C293" s="100" t="s">
        <v>8</v>
      </c>
      <c r="D293" s="128">
        <f t="shared" si="286"/>
        <v>4</v>
      </c>
      <c r="E293" s="128">
        <f t="shared" si="287"/>
        <v>4</v>
      </c>
      <c r="F293" s="161">
        <f t="shared" si="289"/>
        <v>8</v>
      </c>
      <c r="G293" s="28">
        <v>0</v>
      </c>
      <c r="H293" s="29">
        <v>0</v>
      </c>
      <c r="I293" s="171">
        <f t="shared" si="290"/>
        <v>0</v>
      </c>
      <c r="J293" s="28">
        <v>2</v>
      </c>
      <c r="K293" s="29">
        <v>2</v>
      </c>
      <c r="L293" s="30">
        <f t="shared" si="291"/>
        <v>4</v>
      </c>
      <c r="M293" s="28">
        <v>0</v>
      </c>
      <c r="N293" s="29">
        <v>0</v>
      </c>
      <c r="O293" s="30">
        <f t="shared" si="292"/>
        <v>0</v>
      </c>
      <c r="P293" s="28">
        <v>0</v>
      </c>
      <c r="Q293" s="29">
        <v>0</v>
      </c>
      <c r="R293" s="30">
        <v>0</v>
      </c>
      <c r="S293" s="28">
        <v>0</v>
      </c>
      <c r="T293" s="29">
        <v>0</v>
      </c>
      <c r="U293" s="30">
        <v>0</v>
      </c>
      <c r="V293" s="28">
        <v>0</v>
      </c>
      <c r="W293" s="29">
        <v>0</v>
      </c>
      <c r="X293" s="30">
        <f t="shared" si="293"/>
        <v>0</v>
      </c>
      <c r="Y293" s="28">
        <v>0</v>
      </c>
      <c r="Z293" s="29">
        <v>0</v>
      </c>
      <c r="AA293" s="30">
        <f t="shared" si="294"/>
        <v>0</v>
      </c>
      <c r="AB293" s="28">
        <v>2</v>
      </c>
      <c r="AC293" s="29">
        <v>2</v>
      </c>
      <c r="AD293" s="30">
        <f t="shared" si="288"/>
        <v>4</v>
      </c>
      <c r="AE293" s="28">
        <v>0</v>
      </c>
      <c r="AF293" s="29">
        <v>0</v>
      </c>
      <c r="AG293" s="30">
        <f t="shared" si="295"/>
        <v>0</v>
      </c>
      <c r="AH293" s="28">
        <v>0</v>
      </c>
      <c r="AI293" s="29">
        <v>0</v>
      </c>
      <c r="AJ293" s="30">
        <f t="shared" si="296"/>
        <v>0</v>
      </c>
      <c r="AK293" s="28">
        <v>0</v>
      </c>
      <c r="AL293" s="29">
        <v>0</v>
      </c>
      <c r="AM293" s="30">
        <f t="shared" si="297"/>
        <v>0</v>
      </c>
      <c r="AN293" s="28">
        <v>0</v>
      </c>
      <c r="AO293" s="29">
        <v>0</v>
      </c>
      <c r="AP293" s="30">
        <f t="shared" si="298"/>
        <v>0</v>
      </c>
      <c r="AQ293" s="28">
        <v>0</v>
      </c>
      <c r="AR293" s="29">
        <v>0</v>
      </c>
      <c r="AS293" s="30">
        <f t="shared" si="299"/>
        <v>0</v>
      </c>
      <c r="AT293" s="28">
        <v>0</v>
      </c>
      <c r="AU293" s="29">
        <v>0</v>
      </c>
      <c r="AV293" s="30">
        <f t="shared" si="300"/>
        <v>0</v>
      </c>
      <c r="AW293" s="28">
        <v>0</v>
      </c>
      <c r="AX293" s="29">
        <v>0</v>
      </c>
      <c r="AY293" s="30">
        <f t="shared" si="301"/>
        <v>0</v>
      </c>
      <c r="AZ293" s="28">
        <v>0</v>
      </c>
      <c r="BA293" s="29">
        <v>0</v>
      </c>
      <c r="BB293" s="30">
        <f t="shared" si="302"/>
        <v>0</v>
      </c>
      <c r="BC293" s="28">
        <v>0</v>
      </c>
      <c r="BD293" s="29">
        <v>0</v>
      </c>
      <c r="BE293" s="30">
        <f t="shared" si="303"/>
        <v>0</v>
      </c>
      <c r="BF293" s="28">
        <v>0</v>
      </c>
      <c r="BG293" s="29">
        <v>0</v>
      </c>
      <c r="BH293" s="30">
        <f t="shared" si="304"/>
        <v>0</v>
      </c>
      <c r="BI293" s="28">
        <v>0</v>
      </c>
      <c r="BJ293" s="29">
        <v>0</v>
      </c>
      <c r="BK293" s="30">
        <f t="shared" si="305"/>
        <v>0</v>
      </c>
      <c r="BL293" s="28">
        <v>0</v>
      </c>
      <c r="BM293" s="29">
        <v>0</v>
      </c>
      <c r="BN293" s="30">
        <f t="shared" si="306"/>
        <v>0</v>
      </c>
      <c r="BO293" s="28">
        <v>0</v>
      </c>
      <c r="BP293" s="29">
        <v>0</v>
      </c>
      <c r="BQ293" s="30">
        <f t="shared" si="307"/>
        <v>0</v>
      </c>
      <c r="BR293" s="28">
        <v>0</v>
      </c>
      <c r="BS293" s="29">
        <v>0</v>
      </c>
      <c r="BT293" s="30">
        <f t="shared" si="308"/>
        <v>0</v>
      </c>
      <c r="BU293" s="28">
        <v>0</v>
      </c>
      <c r="BV293" s="29">
        <v>0</v>
      </c>
      <c r="BW293" s="30">
        <f t="shared" si="309"/>
        <v>0</v>
      </c>
    </row>
    <row r="294" spans="1:75">
      <c r="A294" s="292" t="s">
        <v>322</v>
      </c>
      <c r="B294" s="136" t="s">
        <v>323</v>
      </c>
      <c r="C294" s="100" t="s">
        <v>8</v>
      </c>
      <c r="D294" s="128">
        <f t="shared" si="286"/>
        <v>4</v>
      </c>
      <c r="E294" s="128">
        <f t="shared" si="287"/>
        <v>4</v>
      </c>
      <c r="F294" s="161">
        <f t="shared" si="289"/>
        <v>8</v>
      </c>
      <c r="G294" s="28">
        <v>0</v>
      </c>
      <c r="H294" s="29">
        <v>0</v>
      </c>
      <c r="I294" s="171">
        <f t="shared" si="290"/>
        <v>0</v>
      </c>
      <c r="J294" s="28">
        <v>2</v>
      </c>
      <c r="K294" s="29">
        <v>2</v>
      </c>
      <c r="L294" s="30">
        <f t="shared" si="291"/>
        <v>4</v>
      </c>
      <c r="M294" s="28">
        <v>0</v>
      </c>
      <c r="N294" s="29">
        <v>0</v>
      </c>
      <c r="O294" s="30">
        <f t="shared" si="292"/>
        <v>0</v>
      </c>
      <c r="P294" s="28">
        <v>0</v>
      </c>
      <c r="Q294" s="29">
        <v>0</v>
      </c>
      <c r="R294" s="30">
        <v>0</v>
      </c>
      <c r="S294" s="28">
        <v>0</v>
      </c>
      <c r="T294" s="29">
        <v>0</v>
      </c>
      <c r="U294" s="30">
        <v>0</v>
      </c>
      <c r="V294" s="28">
        <v>0</v>
      </c>
      <c r="W294" s="29">
        <v>0</v>
      </c>
      <c r="X294" s="30">
        <f t="shared" si="293"/>
        <v>0</v>
      </c>
      <c r="Y294" s="28">
        <v>0</v>
      </c>
      <c r="Z294" s="29">
        <v>0</v>
      </c>
      <c r="AA294" s="30">
        <f t="shared" si="294"/>
        <v>0</v>
      </c>
      <c r="AB294" s="28">
        <v>2</v>
      </c>
      <c r="AC294" s="29">
        <v>2</v>
      </c>
      <c r="AD294" s="30">
        <f t="shared" si="288"/>
        <v>4</v>
      </c>
      <c r="AE294" s="28">
        <v>0</v>
      </c>
      <c r="AF294" s="29">
        <v>0</v>
      </c>
      <c r="AG294" s="30">
        <f t="shared" si="295"/>
        <v>0</v>
      </c>
      <c r="AH294" s="28">
        <v>0</v>
      </c>
      <c r="AI294" s="29">
        <v>0</v>
      </c>
      <c r="AJ294" s="30">
        <f t="shared" si="296"/>
        <v>0</v>
      </c>
      <c r="AK294" s="28">
        <v>0</v>
      </c>
      <c r="AL294" s="29">
        <v>0</v>
      </c>
      <c r="AM294" s="30">
        <f t="shared" si="297"/>
        <v>0</v>
      </c>
      <c r="AN294" s="28">
        <v>0</v>
      </c>
      <c r="AO294" s="29">
        <v>0</v>
      </c>
      <c r="AP294" s="30">
        <f t="shared" si="298"/>
        <v>0</v>
      </c>
      <c r="AQ294" s="28">
        <v>0</v>
      </c>
      <c r="AR294" s="29">
        <v>0</v>
      </c>
      <c r="AS294" s="30">
        <f t="shared" si="299"/>
        <v>0</v>
      </c>
      <c r="AT294" s="28">
        <v>0</v>
      </c>
      <c r="AU294" s="29">
        <v>0</v>
      </c>
      <c r="AV294" s="30">
        <f t="shared" si="300"/>
        <v>0</v>
      </c>
      <c r="AW294" s="28">
        <v>0</v>
      </c>
      <c r="AX294" s="29">
        <v>0</v>
      </c>
      <c r="AY294" s="30">
        <f t="shared" si="301"/>
        <v>0</v>
      </c>
      <c r="AZ294" s="28">
        <v>0</v>
      </c>
      <c r="BA294" s="29">
        <v>0</v>
      </c>
      <c r="BB294" s="30">
        <f t="shared" si="302"/>
        <v>0</v>
      </c>
      <c r="BC294" s="28">
        <v>0</v>
      </c>
      <c r="BD294" s="29">
        <v>0</v>
      </c>
      <c r="BE294" s="30">
        <f t="shared" si="303"/>
        <v>0</v>
      </c>
      <c r="BF294" s="28">
        <v>0</v>
      </c>
      <c r="BG294" s="29">
        <v>0</v>
      </c>
      <c r="BH294" s="30">
        <f t="shared" si="304"/>
        <v>0</v>
      </c>
      <c r="BI294" s="28">
        <v>0</v>
      </c>
      <c r="BJ294" s="29">
        <v>0</v>
      </c>
      <c r="BK294" s="30">
        <f t="shared" si="305"/>
        <v>0</v>
      </c>
      <c r="BL294" s="28">
        <v>0</v>
      </c>
      <c r="BM294" s="29">
        <v>0</v>
      </c>
      <c r="BN294" s="30">
        <f t="shared" si="306"/>
        <v>0</v>
      </c>
      <c r="BO294" s="28">
        <v>0</v>
      </c>
      <c r="BP294" s="29">
        <v>0</v>
      </c>
      <c r="BQ294" s="30">
        <f t="shared" si="307"/>
        <v>0</v>
      </c>
      <c r="BR294" s="28">
        <v>0</v>
      </c>
      <c r="BS294" s="29">
        <v>0</v>
      </c>
      <c r="BT294" s="30">
        <f t="shared" si="308"/>
        <v>0</v>
      </c>
      <c r="BU294" s="28">
        <v>0</v>
      </c>
      <c r="BV294" s="29">
        <v>0</v>
      </c>
      <c r="BW294" s="30">
        <f t="shared" si="309"/>
        <v>0</v>
      </c>
    </row>
    <row r="295" spans="1:75">
      <c r="A295" s="292" t="s">
        <v>324</v>
      </c>
      <c r="B295" s="136" t="s">
        <v>325</v>
      </c>
      <c r="C295" s="100" t="s">
        <v>8</v>
      </c>
      <c r="D295" s="128">
        <f t="shared" si="286"/>
        <v>4</v>
      </c>
      <c r="E295" s="128">
        <f t="shared" si="287"/>
        <v>4</v>
      </c>
      <c r="F295" s="161">
        <f t="shared" si="289"/>
        <v>8</v>
      </c>
      <c r="G295" s="28">
        <v>0</v>
      </c>
      <c r="H295" s="29">
        <v>0</v>
      </c>
      <c r="I295" s="171">
        <f t="shared" si="290"/>
        <v>0</v>
      </c>
      <c r="J295" s="28">
        <v>2</v>
      </c>
      <c r="K295" s="29">
        <v>2</v>
      </c>
      <c r="L295" s="30">
        <f t="shared" si="291"/>
        <v>4</v>
      </c>
      <c r="M295" s="28">
        <v>0</v>
      </c>
      <c r="N295" s="29">
        <v>0</v>
      </c>
      <c r="O295" s="30">
        <f t="shared" si="292"/>
        <v>0</v>
      </c>
      <c r="P295" s="28">
        <v>0</v>
      </c>
      <c r="Q295" s="29">
        <v>0</v>
      </c>
      <c r="R295" s="30">
        <v>0</v>
      </c>
      <c r="S295" s="28">
        <v>0</v>
      </c>
      <c r="T295" s="29">
        <v>0</v>
      </c>
      <c r="U295" s="30">
        <v>0</v>
      </c>
      <c r="V295" s="28">
        <v>0</v>
      </c>
      <c r="W295" s="29">
        <v>0</v>
      </c>
      <c r="X295" s="30">
        <f t="shared" si="293"/>
        <v>0</v>
      </c>
      <c r="Y295" s="28">
        <v>0</v>
      </c>
      <c r="Z295" s="29">
        <v>0</v>
      </c>
      <c r="AA295" s="30">
        <f t="shared" si="294"/>
        <v>0</v>
      </c>
      <c r="AB295" s="28">
        <v>2</v>
      </c>
      <c r="AC295" s="29">
        <v>2</v>
      </c>
      <c r="AD295" s="30">
        <f t="shared" si="288"/>
        <v>4</v>
      </c>
      <c r="AE295" s="28">
        <v>0</v>
      </c>
      <c r="AF295" s="29">
        <v>0</v>
      </c>
      <c r="AG295" s="30">
        <f t="shared" si="295"/>
        <v>0</v>
      </c>
      <c r="AH295" s="28">
        <v>0</v>
      </c>
      <c r="AI295" s="29">
        <v>0</v>
      </c>
      <c r="AJ295" s="30">
        <f t="shared" si="296"/>
        <v>0</v>
      </c>
      <c r="AK295" s="28">
        <v>0</v>
      </c>
      <c r="AL295" s="29">
        <v>0</v>
      </c>
      <c r="AM295" s="30">
        <f t="shared" si="297"/>
        <v>0</v>
      </c>
      <c r="AN295" s="28">
        <v>0</v>
      </c>
      <c r="AO295" s="29">
        <v>0</v>
      </c>
      <c r="AP295" s="30">
        <f t="shared" si="298"/>
        <v>0</v>
      </c>
      <c r="AQ295" s="28">
        <v>0</v>
      </c>
      <c r="AR295" s="29">
        <v>0</v>
      </c>
      <c r="AS295" s="30">
        <f t="shared" si="299"/>
        <v>0</v>
      </c>
      <c r="AT295" s="28">
        <v>0</v>
      </c>
      <c r="AU295" s="29">
        <v>0</v>
      </c>
      <c r="AV295" s="30">
        <f t="shared" si="300"/>
        <v>0</v>
      </c>
      <c r="AW295" s="28">
        <v>0</v>
      </c>
      <c r="AX295" s="29">
        <v>0</v>
      </c>
      <c r="AY295" s="30">
        <f t="shared" si="301"/>
        <v>0</v>
      </c>
      <c r="AZ295" s="28">
        <v>0</v>
      </c>
      <c r="BA295" s="29">
        <v>0</v>
      </c>
      <c r="BB295" s="30">
        <f t="shared" si="302"/>
        <v>0</v>
      </c>
      <c r="BC295" s="28">
        <v>0</v>
      </c>
      <c r="BD295" s="29">
        <v>0</v>
      </c>
      <c r="BE295" s="30">
        <f t="shared" si="303"/>
        <v>0</v>
      </c>
      <c r="BF295" s="28">
        <v>0</v>
      </c>
      <c r="BG295" s="29">
        <v>0</v>
      </c>
      <c r="BH295" s="30">
        <f t="shared" si="304"/>
        <v>0</v>
      </c>
      <c r="BI295" s="28">
        <v>0</v>
      </c>
      <c r="BJ295" s="29">
        <v>0</v>
      </c>
      <c r="BK295" s="30">
        <f t="shared" si="305"/>
        <v>0</v>
      </c>
      <c r="BL295" s="28">
        <v>0</v>
      </c>
      <c r="BM295" s="29">
        <v>0</v>
      </c>
      <c r="BN295" s="30">
        <f t="shared" si="306"/>
        <v>0</v>
      </c>
      <c r="BO295" s="28">
        <v>0</v>
      </c>
      <c r="BP295" s="29">
        <v>0</v>
      </c>
      <c r="BQ295" s="30">
        <f t="shared" si="307"/>
        <v>0</v>
      </c>
      <c r="BR295" s="28">
        <v>0</v>
      </c>
      <c r="BS295" s="29">
        <v>0</v>
      </c>
      <c r="BT295" s="30">
        <f t="shared" si="308"/>
        <v>0</v>
      </c>
      <c r="BU295" s="28">
        <v>0</v>
      </c>
      <c r="BV295" s="29">
        <v>0</v>
      </c>
      <c r="BW295" s="30">
        <f t="shared" si="309"/>
        <v>0</v>
      </c>
    </row>
    <row r="296" spans="1:75" ht="16.5" customHeight="1">
      <c r="A296" s="292" t="s">
        <v>27</v>
      </c>
      <c r="B296" s="137" t="s">
        <v>326</v>
      </c>
      <c r="C296" s="138"/>
      <c r="D296" s="69"/>
      <c r="E296" s="69"/>
      <c r="F296" s="161"/>
      <c r="G296" s="28"/>
      <c r="H296" s="29"/>
      <c r="I296" s="171"/>
      <c r="J296" s="28"/>
      <c r="K296" s="29"/>
      <c r="L296" s="30">
        <f t="shared" si="291"/>
        <v>0</v>
      </c>
      <c r="M296" s="28"/>
      <c r="N296" s="29"/>
      <c r="O296" s="30"/>
      <c r="P296" s="28"/>
      <c r="Q296" s="29"/>
      <c r="R296" s="30"/>
      <c r="S296" s="28"/>
      <c r="T296" s="29"/>
      <c r="U296" s="30"/>
      <c r="V296" s="28"/>
      <c r="W296" s="29"/>
      <c r="X296" s="30"/>
      <c r="Y296" s="28"/>
      <c r="Z296" s="29"/>
      <c r="AA296" s="30"/>
      <c r="AB296" s="28"/>
      <c r="AC296" s="29"/>
      <c r="AD296" s="30">
        <f t="shared" si="288"/>
        <v>0</v>
      </c>
      <c r="AE296" s="28"/>
      <c r="AF296" s="29"/>
      <c r="AG296" s="30"/>
      <c r="AH296" s="28"/>
      <c r="AI296" s="29"/>
      <c r="AJ296" s="30"/>
      <c r="AK296" s="28"/>
      <c r="AL296" s="29"/>
      <c r="AM296" s="30"/>
      <c r="AN296" s="28"/>
      <c r="AO296" s="29"/>
      <c r="AP296" s="30"/>
      <c r="AQ296" s="28"/>
      <c r="AR296" s="29"/>
      <c r="AS296" s="30"/>
      <c r="AT296" s="28"/>
      <c r="AU296" s="29"/>
      <c r="AV296" s="30"/>
      <c r="AW296" s="28"/>
      <c r="AX296" s="29"/>
      <c r="AY296" s="30"/>
      <c r="AZ296" s="28"/>
      <c r="BA296" s="29"/>
      <c r="BB296" s="30"/>
      <c r="BC296" s="28"/>
      <c r="BD296" s="29"/>
      <c r="BE296" s="30"/>
      <c r="BF296" s="28"/>
      <c r="BG296" s="29"/>
      <c r="BH296" s="30"/>
      <c r="BI296" s="28"/>
      <c r="BJ296" s="29"/>
      <c r="BK296" s="30"/>
      <c r="BL296" s="28"/>
      <c r="BM296" s="29"/>
      <c r="BN296" s="30"/>
      <c r="BO296" s="28"/>
      <c r="BP296" s="29"/>
      <c r="BQ296" s="30"/>
      <c r="BR296" s="28"/>
      <c r="BS296" s="29"/>
      <c r="BT296" s="30"/>
      <c r="BU296" s="28"/>
      <c r="BV296" s="29"/>
      <c r="BW296" s="30"/>
    </row>
    <row r="297" spans="1:75">
      <c r="A297" s="292" t="s">
        <v>327</v>
      </c>
      <c r="B297" s="136" t="s">
        <v>328</v>
      </c>
      <c r="C297" s="100" t="s">
        <v>8</v>
      </c>
      <c r="D297" s="139">
        <f t="shared" ref="D297:D302" si="310">G297+J297+M297+P297+AB297+AE297+AH297+AN297+AQ297+AK297+AT297+AZ297+BC297+AW297+BF297+BI297+BL297+BO297+BR297+BU297+S297+V297+Y297</f>
        <v>4</v>
      </c>
      <c r="E297" s="139">
        <f t="shared" ref="E297:E302" si="311">H297+K297+N297+Q297+T297+W297+Z297+AC297+AF297+AI297+AL297+AO297+AR297+AU297+AX297+BA297+BD297+BG297+BJ297+BM297+BP297+BS297+BV297</f>
        <v>4</v>
      </c>
      <c r="F297" s="161">
        <f>D297+E297</f>
        <v>8</v>
      </c>
      <c r="G297" s="28">
        <v>0</v>
      </c>
      <c r="H297" s="29">
        <v>0</v>
      </c>
      <c r="I297" s="171">
        <f t="shared" si="290"/>
        <v>0</v>
      </c>
      <c r="J297" s="28">
        <v>2</v>
      </c>
      <c r="K297" s="29">
        <v>2</v>
      </c>
      <c r="L297" s="30">
        <f t="shared" si="291"/>
        <v>4</v>
      </c>
      <c r="M297" s="28">
        <v>0</v>
      </c>
      <c r="N297" s="29">
        <v>0</v>
      </c>
      <c r="O297" s="30">
        <f t="shared" si="292"/>
        <v>0</v>
      </c>
      <c r="P297" s="28">
        <v>0</v>
      </c>
      <c r="Q297" s="29">
        <v>0</v>
      </c>
      <c r="R297" s="30">
        <v>0</v>
      </c>
      <c r="S297" s="28">
        <v>0</v>
      </c>
      <c r="T297" s="29">
        <v>0</v>
      </c>
      <c r="U297" s="30">
        <v>0</v>
      </c>
      <c r="V297" s="28">
        <v>0</v>
      </c>
      <c r="W297" s="29">
        <v>0</v>
      </c>
      <c r="X297" s="30">
        <f t="shared" si="293"/>
        <v>0</v>
      </c>
      <c r="Y297" s="28">
        <v>0</v>
      </c>
      <c r="Z297" s="29">
        <v>0</v>
      </c>
      <c r="AA297" s="30">
        <f t="shared" ref="AA297:AA302" si="312">Y297+Z297</f>
        <v>0</v>
      </c>
      <c r="AB297" s="28">
        <v>2</v>
      </c>
      <c r="AC297" s="42">
        <v>2</v>
      </c>
      <c r="AD297" s="30">
        <f t="shared" si="288"/>
        <v>4</v>
      </c>
      <c r="AE297" s="28">
        <v>0</v>
      </c>
      <c r="AF297" s="29">
        <v>0</v>
      </c>
      <c r="AG297" s="30">
        <f t="shared" ref="AG297:AG302" si="313">AE297+AF297</f>
        <v>0</v>
      </c>
      <c r="AH297" s="28">
        <v>0</v>
      </c>
      <c r="AI297" s="29">
        <v>0</v>
      </c>
      <c r="AJ297" s="30">
        <f t="shared" ref="AJ297:AJ302" si="314">AH297+AI297</f>
        <v>0</v>
      </c>
      <c r="AK297" s="28">
        <v>0</v>
      </c>
      <c r="AL297" s="29">
        <v>0</v>
      </c>
      <c r="AM297" s="30">
        <f t="shared" ref="AM297:AM302" si="315">AK297+AL297</f>
        <v>0</v>
      </c>
      <c r="AN297" s="28">
        <v>0</v>
      </c>
      <c r="AO297" s="29">
        <v>0</v>
      </c>
      <c r="AP297" s="30">
        <f t="shared" ref="AP297:AP302" si="316">AN297+AO297</f>
        <v>0</v>
      </c>
      <c r="AQ297" s="28">
        <v>0</v>
      </c>
      <c r="AR297" s="29">
        <v>0</v>
      </c>
      <c r="AS297" s="30">
        <f t="shared" ref="AS297:AS302" si="317">AQ297+AR297</f>
        <v>0</v>
      </c>
      <c r="AT297" s="43">
        <v>0</v>
      </c>
      <c r="AU297" s="42">
        <v>0</v>
      </c>
      <c r="AV297" s="30">
        <f t="shared" ref="AV297:AV302" si="318">AT297+AU297</f>
        <v>0</v>
      </c>
      <c r="AW297" s="28">
        <v>0</v>
      </c>
      <c r="AX297" s="29">
        <v>0</v>
      </c>
      <c r="AY297" s="30">
        <f t="shared" ref="AY297:AY302" si="319">AW297+AX297</f>
        <v>0</v>
      </c>
      <c r="AZ297" s="28">
        <v>0</v>
      </c>
      <c r="BA297" s="29">
        <v>0</v>
      </c>
      <c r="BB297" s="30">
        <f t="shared" ref="BB297:BB302" si="320">AZ297+BA297</f>
        <v>0</v>
      </c>
      <c r="BC297" s="28">
        <v>0</v>
      </c>
      <c r="BD297" s="29">
        <v>0</v>
      </c>
      <c r="BE297" s="30">
        <f t="shared" ref="BE297:BE302" si="321">BC297+BD297</f>
        <v>0</v>
      </c>
      <c r="BF297" s="28">
        <v>0</v>
      </c>
      <c r="BG297" s="29">
        <v>0</v>
      </c>
      <c r="BH297" s="30">
        <f t="shared" ref="BH297:BH302" si="322">BF297+BG297</f>
        <v>0</v>
      </c>
      <c r="BI297" s="28">
        <v>0</v>
      </c>
      <c r="BJ297" s="29">
        <v>0</v>
      </c>
      <c r="BK297" s="30">
        <f t="shared" ref="BK297:BK302" si="323">BI297+BJ297</f>
        <v>0</v>
      </c>
      <c r="BL297" s="28">
        <v>0</v>
      </c>
      <c r="BM297" s="29">
        <v>0</v>
      </c>
      <c r="BN297" s="30">
        <f t="shared" ref="BN297:BN302" si="324">BL297+BM297</f>
        <v>0</v>
      </c>
      <c r="BO297" s="28">
        <v>0</v>
      </c>
      <c r="BP297" s="29">
        <v>0</v>
      </c>
      <c r="BQ297" s="30">
        <f t="shared" ref="BQ297:BQ302" si="325">BO297+BP297</f>
        <v>0</v>
      </c>
      <c r="BR297" s="28">
        <v>0</v>
      </c>
      <c r="BS297" s="29">
        <v>0</v>
      </c>
      <c r="BT297" s="30">
        <f t="shared" ref="BT297:BT302" si="326">BR297+BS297</f>
        <v>0</v>
      </c>
      <c r="BU297" s="28">
        <v>0</v>
      </c>
      <c r="BV297" s="29">
        <v>0</v>
      </c>
      <c r="BW297" s="30">
        <f t="shared" ref="BW297:BW302" si="327">BU297+BV297</f>
        <v>0</v>
      </c>
    </row>
    <row r="298" spans="1:75">
      <c r="A298" s="292" t="s">
        <v>329</v>
      </c>
      <c r="B298" s="136" t="s">
        <v>330</v>
      </c>
      <c r="C298" s="100" t="s">
        <v>8</v>
      </c>
      <c r="D298" s="139">
        <f t="shared" si="310"/>
        <v>4</v>
      </c>
      <c r="E298" s="139">
        <f t="shared" si="311"/>
        <v>4</v>
      </c>
      <c r="F298" s="161">
        <f t="shared" ref="F298:F302" si="328">D298+E298</f>
        <v>8</v>
      </c>
      <c r="G298" s="28">
        <v>0</v>
      </c>
      <c r="H298" s="29">
        <v>0</v>
      </c>
      <c r="I298" s="171">
        <f t="shared" si="290"/>
        <v>0</v>
      </c>
      <c r="J298" s="28">
        <v>2</v>
      </c>
      <c r="K298" s="29">
        <v>2</v>
      </c>
      <c r="L298" s="30">
        <f t="shared" si="291"/>
        <v>4</v>
      </c>
      <c r="M298" s="28">
        <v>0</v>
      </c>
      <c r="N298" s="29">
        <v>0</v>
      </c>
      <c r="O298" s="30">
        <f t="shared" si="292"/>
        <v>0</v>
      </c>
      <c r="P298" s="28">
        <v>0</v>
      </c>
      <c r="Q298" s="29">
        <v>0</v>
      </c>
      <c r="R298" s="30">
        <v>0</v>
      </c>
      <c r="S298" s="28">
        <v>0</v>
      </c>
      <c r="T298" s="29">
        <v>0</v>
      </c>
      <c r="U298" s="30">
        <v>0</v>
      </c>
      <c r="V298" s="28">
        <v>0</v>
      </c>
      <c r="W298" s="29">
        <v>0</v>
      </c>
      <c r="X298" s="30">
        <f t="shared" si="293"/>
        <v>0</v>
      </c>
      <c r="Y298" s="28">
        <v>0</v>
      </c>
      <c r="Z298" s="29">
        <v>0</v>
      </c>
      <c r="AA298" s="30">
        <f t="shared" si="312"/>
        <v>0</v>
      </c>
      <c r="AB298" s="28">
        <v>2</v>
      </c>
      <c r="AC298" s="42">
        <v>2</v>
      </c>
      <c r="AD298" s="30">
        <f t="shared" si="288"/>
        <v>4</v>
      </c>
      <c r="AE298" s="28">
        <v>0</v>
      </c>
      <c r="AF298" s="29">
        <v>0</v>
      </c>
      <c r="AG298" s="30">
        <f t="shared" si="313"/>
        <v>0</v>
      </c>
      <c r="AH298" s="28">
        <v>0</v>
      </c>
      <c r="AI298" s="29">
        <v>0</v>
      </c>
      <c r="AJ298" s="30">
        <f t="shared" si="314"/>
        <v>0</v>
      </c>
      <c r="AK298" s="28">
        <v>0</v>
      </c>
      <c r="AL298" s="29">
        <v>0</v>
      </c>
      <c r="AM298" s="30">
        <f t="shared" si="315"/>
        <v>0</v>
      </c>
      <c r="AN298" s="28">
        <v>0</v>
      </c>
      <c r="AO298" s="29">
        <v>0</v>
      </c>
      <c r="AP298" s="30">
        <f t="shared" si="316"/>
        <v>0</v>
      </c>
      <c r="AQ298" s="28">
        <v>0</v>
      </c>
      <c r="AR298" s="29">
        <v>0</v>
      </c>
      <c r="AS298" s="30">
        <f t="shared" si="317"/>
        <v>0</v>
      </c>
      <c r="AT298" s="43">
        <v>0</v>
      </c>
      <c r="AU298" s="42">
        <v>0</v>
      </c>
      <c r="AV298" s="30">
        <f t="shared" si="318"/>
        <v>0</v>
      </c>
      <c r="AW298" s="28">
        <v>0</v>
      </c>
      <c r="AX298" s="29">
        <v>0</v>
      </c>
      <c r="AY298" s="30">
        <f t="shared" si="319"/>
        <v>0</v>
      </c>
      <c r="AZ298" s="28">
        <v>0</v>
      </c>
      <c r="BA298" s="29">
        <v>0</v>
      </c>
      <c r="BB298" s="30">
        <f t="shared" si="320"/>
        <v>0</v>
      </c>
      <c r="BC298" s="28">
        <v>0</v>
      </c>
      <c r="BD298" s="29">
        <v>0</v>
      </c>
      <c r="BE298" s="30">
        <f t="shared" si="321"/>
        <v>0</v>
      </c>
      <c r="BF298" s="28">
        <v>0</v>
      </c>
      <c r="BG298" s="29">
        <v>0</v>
      </c>
      <c r="BH298" s="30">
        <f t="shared" si="322"/>
        <v>0</v>
      </c>
      <c r="BI298" s="28">
        <v>0</v>
      </c>
      <c r="BJ298" s="29">
        <v>0</v>
      </c>
      <c r="BK298" s="30">
        <f t="shared" si="323"/>
        <v>0</v>
      </c>
      <c r="BL298" s="28">
        <v>0</v>
      </c>
      <c r="BM298" s="29">
        <v>0</v>
      </c>
      <c r="BN298" s="30">
        <f t="shared" si="324"/>
        <v>0</v>
      </c>
      <c r="BO298" s="28">
        <v>0</v>
      </c>
      <c r="BP298" s="29">
        <v>0</v>
      </c>
      <c r="BQ298" s="30">
        <f t="shared" si="325"/>
        <v>0</v>
      </c>
      <c r="BR298" s="28">
        <v>0</v>
      </c>
      <c r="BS298" s="29">
        <v>0</v>
      </c>
      <c r="BT298" s="30">
        <f t="shared" si="326"/>
        <v>0</v>
      </c>
      <c r="BU298" s="28">
        <v>0</v>
      </c>
      <c r="BV298" s="29">
        <v>0</v>
      </c>
      <c r="BW298" s="30">
        <f t="shared" si="327"/>
        <v>0</v>
      </c>
    </row>
    <row r="299" spans="1:75">
      <c r="A299" s="292" t="s">
        <v>331</v>
      </c>
      <c r="B299" s="136" t="s">
        <v>332</v>
      </c>
      <c r="C299" s="100" t="s">
        <v>8</v>
      </c>
      <c r="D299" s="139">
        <f t="shared" si="310"/>
        <v>4</v>
      </c>
      <c r="E299" s="139">
        <f t="shared" si="311"/>
        <v>4</v>
      </c>
      <c r="F299" s="161">
        <f t="shared" si="328"/>
        <v>8</v>
      </c>
      <c r="G299" s="28">
        <v>0</v>
      </c>
      <c r="H299" s="29">
        <v>0</v>
      </c>
      <c r="I299" s="171">
        <f t="shared" si="290"/>
        <v>0</v>
      </c>
      <c r="J299" s="28">
        <v>2</v>
      </c>
      <c r="K299" s="29">
        <v>2</v>
      </c>
      <c r="L299" s="30">
        <f t="shared" si="291"/>
        <v>4</v>
      </c>
      <c r="M299" s="28">
        <v>0</v>
      </c>
      <c r="N299" s="29">
        <v>0</v>
      </c>
      <c r="O299" s="30">
        <f t="shared" si="292"/>
        <v>0</v>
      </c>
      <c r="P299" s="28">
        <v>0</v>
      </c>
      <c r="Q299" s="29">
        <v>0</v>
      </c>
      <c r="R299" s="30">
        <v>0</v>
      </c>
      <c r="S299" s="28">
        <v>0</v>
      </c>
      <c r="T299" s="29">
        <v>0</v>
      </c>
      <c r="U299" s="30">
        <v>0</v>
      </c>
      <c r="V299" s="28">
        <v>0</v>
      </c>
      <c r="W299" s="29">
        <v>0</v>
      </c>
      <c r="X299" s="30">
        <f t="shared" si="293"/>
        <v>0</v>
      </c>
      <c r="Y299" s="28">
        <v>0</v>
      </c>
      <c r="Z299" s="29">
        <v>0</v>
      </c>
      <c r="AA299" s="30">
        <f t="shared" si="312"/>
        <v>0</v>
      </c>
      <c r="AB299" s="28">
        <v>2</v>
      </c>
      <c r="AC299" s="42">
        <v>2</v>
      </c>
      <c r="AD299" s="30">
        <f t="shared" si="288"/>
        <v>4</v>
      </c>
      <c r="AE299" s="28">
        <v>0</v>
      </c>
      <c r="AF299" s="29">
        <v>0</v>
      </c>
      <c r="AG299" s="30">
        <f t="shared" si="313"/>
        <v>0</v>
      </c>
      <c r="AH299" s="28">
        <v>0</v>
      </c>
      <c r="AI299" s="29">
        <v>0</v>
      </c>
      <c r="AJ299" s="30">
        <f t="shared" si="314"/>
        <v>0</v>
      </c>
      <c r="AK299" s="28">
        <v>0</v>
      </c>
      <c r="AL299" s="29">
        <v>0</v>
      </c>
      <c r="AM299" s="30">
        <f t="shared" si="315"/>
        <v>0</v>
      </c>
      <c r="AN299" s="28">
        <v>0</v>
      </c>
      <c r="AO299" s="29">
        <v>0</v>
      </c>
      <c r="AP299" s="30">
        <f t="shared" si="316"/>
        <v>0</v>
      </c>
      <c r="AQ299" s="28">
        <v>0</v>
      </c>
      <c r="AR299" s="29">
        <v>0</v>
      </c>
      <c r="AS299" s="30">
        <f t="shared" si="317"/>
        <v>0</v>
      </c>
      <c r="AT299" s="43">
        <v>0</v>
      </c>
      <c r="AU299" s="42">
        <v>0</v>
      </c>
      <c r="AV299" s="30">
        <f t="shared" si="318"/>
        <v>0</v>
      </c>
      <c r="AW299" s="28">
        <v>0</v>
      </c>
      <c r="AX299" s="29">
        <v>0</v>
      </c>
      <c r="AY299" s="30">
        <f t="shared" si="319"/>
        <v>0</v>
      </c>
      <c r="AZ299" s="28">
        <v>0</v>
      </c>
      <c r="BA299" s="29">
        <v>0</v>
      </c>
      <c r="BB299" s="30">
        <f t="shared" si="320"/>
        <v>0</v>
      </c>
      <c r="BC299" s="28">
        <v>0</v>
      </c>
      <c r="BD299" s="29">
        <v>0</v>
      </c>
      <c r="BE299" s="30">
        <f t="shared" si="321"/>
        <v>0</v>
      </c>
      <c r="BF299" s="28">
        <v>0</v>
      </c>
      <c r="BG299" s="29">
        <v>0</v>
      </c>
      <c r="BH299" s="30">
        <f t="shared" si="322"/>
        <v>0</v>
      </c>
      <c r="BI299" s="28">
        <v>0</v>
      </c>
      <c r="BJ299" s="29">
        <v>0</v>
      </c>
      <c r="BK299" s="30">
        <f t="shared" si="323"/>
        <v>0</v>
      </c>
      <c r="BL299" s="28">
        <v>0</v>
      </c>
      <c r="BM299" s="29">
        <v>0</v>
      </c>
      <c r="BN299" s="30">
        <f t="shared" si="324"/>
        <v>0</v>
      </c>
      <c r="BO299" s="28">
        <v>0</v>
      </c>
      <c r="BP299" s="29">
        <v>0</v>
      </c>
      <c r="BQ299" s="30">
        <f t="shared" si="325"/>
        <v>0</v>
      </c>
      <c r="BR299" s="28">
        <v>0</v>
      </c>
      <c r="BS299" s="29">
        <v>0</v>
      </c>
      <c r="BT299" s="30">
        <f t="shared" si="326"/>
        <v>0</v>
      </c>
      <c r="BU299" s="28">
        <v>0</v>
      </c>
      <c r="BV299" s="29">
        <v>0</v>
      </c>
      <c r="BW299" s="30">
        <f t="shared" si="327"/>
        <v>0</v>
      </c>
    </row>
    <row r="300" spans="1:75">
      <c r="A300" s="292" t="s">
        <v>333</v>
      </c>
      <c r="B300" s="136" t="s">
        <v>334</v>
      </c>
      <c r="C300" s="100" t="s">
        <v>8</v>
      </c>
      <c r="D300" s="139">
        <f t="shared" si="310"/>
        <v>4</v>
      </c>
      <c r="E300" s="139">
        <f t="shared" si="311"/>
        <v>4</v>
      </c>
      <c r="F300" s="161">
        <f t="shared" si="328"/>
        <v>8</v>
      </c>
      <c r="G300" s="28">
        <v>0</v>
      </c>
      <c r="H300" s="29">
        <v>0</v>
      </c>
      <c r="I300" s="171">
        <f t="shared" si="290"/>
        <v>0</v>
      </c>
      <c r="J300" s="28">
        <v>2</v>
      </c>
      <c r="K300" s="29">
        <v>2</v>
      </c>
      <c r="L300" s="30">
        <f t="shared" si="291"/>
        <v>4</v>
      </c>
      <c r="M300" s="28">
        <v>0</v>
      </c>
      <c r="N300" s="29">
        <v>0</v>
      </c>
      <c r="O300" s="30">
        <f t="shared" si="292"/>
        <v>0</v>
      </c>
      <c r="P300" s="28">
        <v>0</v>
      </c>
      <c r="Q300" s="29">
        <v>0</v>
      </c>
      <c r="R300" s="30">
        <v>0</v>
      </c>
      <c r="S300" s="28">
        <v>0</v>
      </c>
      <c r="T300" s="29">
        <v>0</v>
      </c>
      <c r="U300" s="30">
        <v>0</v>
      </c>
      <c r="V300" s="28">
        <v>0</v>
      </c>
      <c r="W300" s="29">
        <v>0</v>
      </c>
      <c r="X300" s="30">
        <f t="shared" si="293"/>
        <v>0</v>
      </c>
      <c r="Y300" s="28">
        <v>0</v>
      </c>
      <c r="Z300" s="29">
        <v>0</v>
      </c>
      <c r="AA300" s="30">
        <f t="shared" si="312"/>
        <v>0</v>
      </c>
      <c r="AB300" s="28">
        <v>2</v>
      </c>
      <c r="AC300" s="42">
        <v>2</v>
      </c>
      <c r="AD300" s="30">
        <f t="shared" si="288"/>
        <v>4</v>
      </c>
      <c r="AE300" s="28">
        <v>0</v>
      </c>
      <c r="AF300" s="29">
        <v>0</v>
      </c>
      <c r="AG300" s="30">
        <f t="shared" si="313"/>
        <v>0</v>
      </c>
      <c r="AH300" s="28">
        <v>0</v>
      </c>
      <c r="AI300" s="29">
        <v>0</v>
      </c>
      <c r="AJ300" s="30">
        <f t="shared" si="314"/>
        <v>0</v>
      </c>
      <c r="AK300" s="28">
        <v>0</v>
      </c>
      <c r="AL300" s="29">
        <v>0</v>
      </c>
      <c r="AM300" s="30">
        <f t="shared" si="315"/>
        <v>0</v>
      </c>
      <c r="AN300" s="28">
        <v>0</v>
      </c>
      <c r="AO300" s="29">
        <v>0</v>
      </c>
      <c r="AP300" s="30">
        <f t="shared" si="316"/>
        <v>0</v>
      </c>
      <c r="AQ300" s="28">
        <v>0</v>
      </c>
      <c r="AR300" s="29">
        <v>0</v>
      </c>
      <c r="AS300" s="30">
        <f t="shared" si="317"/>
        <v>0</v>
      </c>
      <c r="AT300" s="43">
        <v>0</v>
      </c>
      <c r="AU300" s="42">
        <v>0</v>
      </c>
      <c r="AV300" s="30">
        <f t="shared" si="318"/>
        <v>0</v>
      </c>
      <c r="AW300" s="28">
        <v>0</v>
      </c>
      <c r="AX300" s="29">
        <v>0</v>
      </c>
      <c r="AY300" s="30">
        <f t="shared" si="319"/>
        <v>0</v>
      </c>
      <c r="AZ300" s="28">
        <v>0</v>
      </c>
      <c r="BA300" s="29">
        <v>0</v>
      </c>
      <c r="BB300" s="30">
        <f t="shared" si="320"/>
        <v>0</v>
      </c>
      <c r="BC300" s="28">
        <v>0</v>
      </c>
      <c r="BD300" s="29">
        <v>0</v>
      </c>
      <c r="BE300" s="30">
        <f t="shared" si="321"/>
        <v>0</v>
      </c>
      <c r="BF300" s="28">
        <v>0</v>
      </c>
      <c r="BG300" s="29">
        <v>0</v>
      </c>
      <c r="BH300" s="30">
        <f t="shared" si="322"/>
        <v>0</v>
      </c>
      <c r="BI300" s="28">
        <v>0</v>
      </c>
      <c r="BJ300" s="29">
        <v>0</v>
      </c>
      <c r="BK300" s="30">
        <f t="shared" si="323"/>
        <v>0</v>
      </c>
      <c r="BL300" s="28">
        <v>0</v>
      </c>
      <c r="BM300" s="29">
        <v>0</v>
      </c>
      <c r="BN300" s="30">
        <f t="shared" si="324"/>
        <v>0</v>
      </c>
      <c r="BO300" s="28">
        <v>0</v>
      </c>
      <c r="BP300" s="29">
        <v>0</v>
      </c>
      <c r="BQ300" s="30">
        <f t="shared" si="325"/>
        <v>0</v>
      </c>
      <c r="BR300" s="28">
        <v>0</v>
      </c>
      <c r="BS300" s="29">
        <v>0</v>
      </c>
      <c r="BT300" s="30">
        <f t="shared" si="326"/>
        <v>0</v>
      </c>
      <c r="BU300" s="28">
        <v>0</v>
      </c>
      <c r="BV300" s="29">
        <v>0</v>
      </c>
      <c r="BW300" s="30">
        <f t="shared" si="327"/>
        <v>0</v>
      </c>
    </row>
    <row r="301" spans="1:75">
      <c r="A301" s="292" t="s">
        <v>335</v>
      </c>
      <c r="B301" s="136" t="s">
        <v>336</v>
      </c>
      <c r="C301" s="100" t="s">
        <v>8</v>
      </c>
      <c r="D301" s="139">
        <f t="shared" si="310"/>
        <v>4</v>
      </c>
      <c r="E301" s="139">
        <f t="shared" si="311"/>
        <v>4</v>
      </c>
      <c r="F301" s="161">
        <f t="shared" si="328"/>
        <v>8</v>
      </c>
      <c r="G301" s="28">
        <v>0</v>
      </c>
      <c r="H301" s="29">
        <v>0</v>
      </c>
      <c r="I301" s="171">
        <f t="shared" si="290"/>
        <v>0</v>
      </c>
      <c r="J301" s="28">
        <v>2</v>
      </c>
      <c r="K301" s="29">
        <v>2</v>
      </c>
      <c r="L301" s="30">
        <f t="shared" si="291"/>
        <v>4</v>
      </c>
      <c r="M301" s="28">
        <v>0</v>
      </c>
      <c r="N301" s="29">
        <v>0</v>
      </c>
      <c r="O301" s="30">
        <f t="shared" si="292"/>
        <v>0</v>
      </c>
      <c r="P301" s="28">
        <v>0</v>
      </c>
      <c r="Q301" s="29">
        <v>0</v>
      </c>
      <c r="R301" s="30">
        <v>0</v>
      </c>
      <c r="S301" s="28">
        <v>0</v>
      </c>
      <c r="T301" s="29">
        <v>0</v>
      </c>
      <c r="U301" s="30">
        <v>0</v>
      </c>
      <c r="V301" s="28">
        <v>0</v>
      </c>
      <c r="W301" s="29">
        <v>0</v>
      </c>
      <c r="X301" s="30">
        <f t="shared" si="293"/>
        <v>0</v>
      </c>
      <c r="Y301" s="28">
        <v>0</v>
      </c>
      <c r="Z301" s="29">
        <v>0</v>
      </c>
      <c r="AA301" s="30">
        <f t="shared" si="312"/>
        <v>0</v>
      </c>
      <c r="AB301" s="28">
        <v>2</v>
      </c>
      <c r="AC301" s="42">
        <v>2</v>
      </c>
      <c r="AD301" s="30">
        <f t="shared" si="288"/>
        <v>4</v>
      </c>
      <c r="AE301" s="28">
        <v>0</v>
      </c>
      <c r="AF301" s="29">
        <v>0</v>
      </c>
      <c r="AG301" s="30">
        <f t="shared" si="313"/>
        <v>0</v>
      </c>
      <c r="AH301" s="28">
        <v>0</v>
      </c>
      <c r="AI301" s="29">
        <v>0</v>
      </c>
      <c r="AJ301" s="30">
        <f t="shared" si="314"/>
        <v>0</v>
      </c>
      <c r="AK301" s="28">
        <v>0</v>
      </c>
      <c r="AL301" s="29">
        <v>0</v>
      </c>
      <c r="AM301" s="30">
        <f t="shared" si="315"/>
        <v>0</v>
      </c>
      <c r="AN301" s="28">
        <v>0</v>
      </c>
      <c r="AO301" s="29">
        <v>0</v>
      </c>
      <c r="AP301" s="30">
        <f t="shared" si="316"/>
        <v>0</v>
      </c>
      <c r="AQ301" s="28">
        <v>0</v>
      </c>
      <c r="AR301" s="29">
        <v>0</v>
      </c>
      <c r="AS301" s="30">
        <f t="shared" si="317"/>
        <v>0</v>
      </c>
      <c r="AT301" s="43">
        <v>0</v>
      </c>
      <c r="AU301" s="42">
        <v>0</v>
      </c>
      <c r="AV301" s="30">
        <f t="shared" si="318"/>
        <v>0</v>
      </c>
      <c r="AW301" s="28">
        <v>0</v>
      </c>
      <c r="AX301" s="29">
        <v>0</v>
      </c>
      <c r="AY301" s="30">
        <f t="shared" si="319"/>
        <v>0</v>
      </c>
      <c r="AZ301" s="28">
        <v>0</v>
      </c>
      <c r="BA301" s="29">
        <v>0</v>
      </c>
      <c r="BB301" s="30">
        <f t="shared" si="320"/>
        <v>0</v>
      </c>
      <c r="BC301" s="28">
        <v>0</v>
      </c>
      <c r="BD301" s="29">
        <v>0</v>
      </c>
      <c r="BE301" s="30">
        <f t="shared" si="321"/>
        <v>0</v>
      </c>
      <c r="BF301" s="28">
        <v>0</v>
      </c>
      <c r="BG301" s="29">
        <v>0</v>
      </c>
      <c r="BH301" s="30">
        <f t="shared" si="322"/>
        <v>0</v>
      </c>
      <c r="BI301" s="28">
        <v>0</v>
      </c>
      <c r="BJ301" s="29">
        <v>0</v>
      </c>
      <c r="BK301" s="30">
        <f t="shared" si="323"/>
        <v>0</v>
      </c>
      <c r="BL301" s="28">
        <v>0</v>
      </c>
      <c r="BM301" s="29">
        <v>0</v>
      </c>
      <c r="BN301" s="30">
        <f t="shared" si="324"/>
        <v>0</v>
      </c>
      <c r="BO301" s="28">
        <v>0</v>
      </c>
      <c r="BP301" s="29">
        <v>0</v>
      </c>
      <c r="BQ301" s="30">
        <f t="shared" si="325"/>
        <v>0</v>
      </c>
      <c r="BR301" s="28">
        <v>0</v>
      </c>
      <c r="BS301" s="29">
        <v>0</v>
      </c>
      <c r="BT301" s="30">
        <f t="shared" si="326"/>
        <v>0</v>
      </c>
      <c r="BU301" s="28">
        <v>0</v>
      </c>
      <c r="BV301" s="29">
        <v>0</v>
      </c>
      <c r="BW301" s="30">
        <f t="shared" si="327"/>
        <v>0</v>
      </c>
    </row>
    <row r="302" spans="1:75">
      <c r="A302" s="292" t="s">
        <v>337</v>
      </c>
      <c r="B302" s="136" t="s">
        <v>338</v>
      </c>
      <c r="C302" s="100" t="s">
        <v>8</v>
      </c>
      <c r="D302" s="139">
        <f t="shared" si="310"/>
        <v>4</v>
      </c>
      <c r="E302" s="139">
        <f t="shared" si="311"/>
        <v>4</v>
      </c>
      <c r="F302" s="161">
        <f t="shared" si="328"/>
        <v>8</v>
      </c>
      <c r="G302" s="28">
        <v>0</v>
      </c>
      <c r="H302" s="29">
        <v>0</v>
      </c>
      <c r="I302" s="171">
        <f t="shared" si="290"/>
        <v>0</v>
      </c>
      <c r="J302" s="28">
        <v>2</v>
      </c>
      <c r="K302" s="29">
        <v>2</v>
      </c>
      <c r="L302" s="30">
        <f t="shared" si="291"/>
        <v>4</v>
      </c>
      <c r="M302" s="28">
        <v>0</v>
      </c>
      <c r="N302" s="29">
        <v>0</v>
      </c>
      <c r="O302" s="30">
        <f t="shared" si="292"/>
        <v>0</v>
      </c>
      <c r="P302" s="28">
        <v>0</v>
      </c>
      <c r="Q302" s="29">
        <v>0</v>
      </c>
      <c r="R302" s="30">
        <v>0</v>
      </c>
      <c r="S302" s="28">
        <v>0</v>
      </c>
      <c r="T302" s="29">
        <v>0</v>
      </c>
      <c r="U302" s="30">
        <v>0</v>
      </c>
      <c r="V302" s="28">
        <v>0</v>
      </c>
      <c r="W302" s="29">
        <v>0</v>
      </c>
      <c r="X302" s="30">
        <f t="shared" si="293"/>
        <v>0</v>
      </c>
      <c r="Y302" s="28">
        <v>0</v>
      </c>
      <c r="Z302" s="29">
        <v>0</v>
      </c>
      <c r="AA302" s="30">
        <f t="shared" si="312"/>
        <v>0</v>
      </c>
      <c r="AB302" s="28">
        <v>2</v>
      </c>
      <c r="AC302" s="42">
        <v>2</v>
      </c>
      <c r="AD302" s="30">
        <f t="shared" si="288"/>
        <v>4</v>
      </c>
      <c r="AE302" s="28">
        <v>0</v>
      </c>
      <c r="AF302" s="29">
        <v>0</v>
      </c>
      <c r="AG302" s="30">
        <f t="shared" si="313"/>
        <v>0</v>
      </c>
      <c r="AH302" s="28">
        <v>0</v>
      </c>
      <c r="AI302" s="29">
        <v>0</v>
      </c>
      <c r="AJ302" s="30">
        <f t="shared" si="314"/>
        <v>0</v>
      </c>
      <c r="AK302" s="28">
        <v>0</v>
      </c>
      <c r="AL302" s="29">
        <v>0</v>
      </c>
      <c r="AM302" s="30">
        <f t="shared" si="315"/>
        <v>0</v>
      </c>
      <c r="AN302" s="28">
        <v>0</v>
      </c>
      <c r="AO302" s="29">
        <v>0</v>
      </c>
      <c r="AP302" s="30">
        <f t="shared" si="316"/>
        <v>0</v>
      </c>
      <c r="AQ302" s="28">
        <v>0</v>
      </c>
      <c r="AR302" s="29">
        <v>0</v>
      </c>
      <c r="AS302" s="30">
        <f t="shared" si="317"/>
        <v>0</v>
      </c>
      <c r="AT302" s="43">
        <v>0</v>
      </c>
      <c r="AU302" s="42">
        <v>0</v>
      </c>
      <c r="AV302" s="30">
        <f t="shared" si="318"/>
        <v>0</v>
      </c>
      <c r="AW302" s="28">
        <v>0</v>
      </c>
      <c r="AX302" s="29">
        <v>0</v>
      </c>
      <c r="AY302" s="30">
        <f t="shared" si="319"/>
        <v>0</v>
      </c>
      <c r="AZ302" s="28">
        <v>0</v>
      </c>
      <c r="BA302" s="29">
        <v>0</v>
      </c>
      <c r="BB302" s="30">
        <f t="shared" si="320"/>
        <v>0</v>
      </c>
      <c r="BC302" s="28">
        <v>0</v>
      </c>
      <c r="BD302" s="29">
        <v>0</v>
      </c>
      <c r="BE302" s="30">
        <f t="shared" si="321"/>
        <v>0</v>
      </c>
      <c r="BF302" s="28">
        <v>0</v>
      </c>
      <c r="BG302" s="29">
        <v>0</v>
      </c>
      <c r="BH302" s="30">
        <f t="shared" si="322"/>
        <v>0</v>
      </c>
      <c r="BI302" s="28">
        <v>0</v>
      </c>
      <c r="BJ302" s="29">
        <v>0</v>
      </c>
      <c r="BK302" s="30">
        <f t="shared" si="323"/>
        <v>0</v>
      </c>
      <c r="BL302" s="28">
        <v>0</v>
      </c>
      <c r="BM302" s="29">
        <v>0</v>
      </c>
      <c r="BN302" s="30">
        <f t="shared" si="324"/>
        <v>0</v>
      </c>
      <c r="BO302" s="28">
        <v>0</v>
      </c>
      <c r="BP302" s="29">
        <v>0</v>
      </c>
      <c r="BQ302" s="30">
        <f t="shared" si="325"/>
        <v>0</v>
      </c>
      <c r="BR302" s="28">
        <v>0</v>
      </c>
      <c r="BS302" s="29">
        <v>0</v>
      </c>
      <c r="BT302" s="30">
        <f t="shared" si="326"/>
        <v>0</v>
      </c>
      <c r="BU302" s="28">
        <v>0</v>
      </c>
      <c r="BV302" s="29">
        <v>0</v>
      </c>
      <c r="BW302" s="30">
        <f t="shared" si="327"/>
        <v>0</v>
      </c>
    </row>
    <row r="303" spans="1:75" ht="15.75" thickBot="1">
      <c r="A303" s="263"/>
      <c r="B303" s="264"/>
      <c r="C303" s="265"/>
      <c r="D303" s="266"/>
      <c r="E303" s="266"/>
      <c r="F303" s="267"/>
      <c r="G303" s="47"/>
      <c r="H303" s="48"/>
      <c r="I303" s="46"/>
      <c r="J303" s="47"/>
      <c r="K303" s="48"/>
      <c r="L303" s="46"/>
      <c r="M303" s="44"/>
      <c r="N303" s="45"/>
      <c r="O303" s="46"/>
      <c r="P303" s="44"/>
      <c r="Q303" s="45"/>
      <c r="R303" s="46"/>
      <c r="S303" s="44"/>
      <c r="T303" s="45"/>
      <c r="U303" s="46"/>
      <c r="V303" s="47"/>
      <c r="W303" s="48"/>
      <c r="X303" s="184"/>
      <c r="Y303" s="47"/>
      <c r="Z303" s="48"/>
      <c r="AA303" s="184"/>
      <c r="AB303" s="47"/>
      <c r="AC303" s="48"/>
      <c r="AD303" s="46"/>
      <c r="AE303" s="47"/>
      <c r="AF303" s="48"/>
      <c r="AG303" s="46"/>
      <c r="AH303" s="47"/>
      <c r="AI303" s="48"/>
      <c r="AJ303" s="184"/>
      <c r="AK303" s="47"/>
      <c r="AL303" s="48"/>
      <c r="AM303" s="184"/>
      <c r="AN303" s="47"/>
      <c r="AO303" s="48"/>
      <c r="AP303" s="192"/>
      <c r="AQ303" s="44"/>
      <c r="AR303" s="45"/>
      <c r="AS303" s="46"/>
      <c r="AT303" s="44"/>
      <c r="AU303" s="45"/>
      <c r="AV303" s="46"/>
      <c r="AW303" s="44"/>
      <c r="AX303" s="45"/>
      <c r="AY303" s="46"/>
      <c r="AZ303" s="44"/>
      <c r="BA303" s="45"/>
      <c r="BB303" s="46"/>
      <c r="BC303" s="47"/>
      <c r="BD303" s="48"/>
      <c r="BE303" s="184"/>
      <c r="BF303" s="47"/>
      <c r="BG303" s="48"/>
      <c r="BH303" s="184"/>
      <c r="BI303" s="44"/>
      <c r="BJ303" s="45"/>
      <c r="BK303" s="46"/>
      <c r="BL303" s="47"/>
      <c r="BM303" s="48"/>
      <c r="BN303" s="184"/>
      <c r="BO303" s="47"/>
      <c r="BP303" s="48"/>
      <c r="BQ303" s="184"/>
      <c r="BR303" s="47"/>
      <c r="BS303" s="48"/>
      <c r="BT303" s="184"/>
      <c r="BU303" s="47"/>
      <c r="BV303" s="48"/>
      <c r="BW303" s="184"/>
    </row>
    <row r="304" spans="1:75" ht="15.75" thickBot="1">
      <c r="A304" s="235"/>
      <c r="B304" s="236"/>
      <c r="C304" s="237"/>
      <c r="D304" s="238"/>
      <c r="E304" s="238"/>
      <c r="F304" s="239"/>
      <c r="G304" s="83"/>
      <c r="H304" s="84"/>
      <c r="I304" s="240"/>
      <c r="J304" s="83"/>
      <c r="K304" s="84"/>
      <c r="L304" s="85"/>
      <c r="M304" s="83"/>
      <c r="N304" s="84"/>
      <c r="O304" s="85"/>
      <c r="P304" s="83"/>
      <c r="Q304" s="84"/>
      <c r="R304" s="85"/>
      <c r="S304" s="83"/>
      <c r="T304" s="84"/>
      <c r="U304" s="85"/>
      <c r="V304" s="83"/>
      <c r="W304" s="84"/>
      <c r="X304" s="85"/>
      <c r="Y304" s="83"/>
      <c r="Z304" s="84"/>
      <c r="AA304" s="85"/>
      <c r="AB304" s="83"/>
      <c r="AC304" s="84"/>
      <c r="AD304" s="85"/>
      <c r="AE304" s="83"/>
      <c r="AF304" s="84"/>
      <c r="AG304" s="85"/>
      <c r="AH304" s="83"/>
      <c r="AI304" s="84"/>
      <c r="AJ304" s="85"/>
      <c r="AK304" s="83"/>
      <c r="AL304" s="84"/>
      <c r="AM304" s="85"/>
      <c r="AN304" s="83"/>
      <c r="AO304" s="84"/>
      <c r="AP304" s="85"/>
      <c r="AQ304" s="83"/>
      <c r="AR304" s="84"/>
      <c r="AS304" s="85"/>
      <c r="AT304" s="83"/>
      <c r="AU304" s="84"/>
      <c r="AV304" s="85"/>
      <c r="AW304" s="83"/>
      <c r="AX304" s="84"/>
      <c r="AY304" s="85"/>
      <c r="AZ304" s="83"/>
      <c r="BA304" s="84"/>
      <c r="BB304" s="85"/>
      <c r="BC304" s="83"/>
      <c r="BD304" s="84"/>
      <c r="BE304" s="85"/>
      <c r="BF304" s="83"/>
      <c r="BG304" s="84"/>
      <c r="BH304" s="85"/>
      <c r="BI304" s="83"/>
      <c r="BJ304" s="84"/>
      <c r="BK304" s="85"/>
      <c r="BL304" s="83"/>
      <c r="BM304" s="84"/>
      <c r="BN304" s="85"/>
      <c r="BO304" s="83"/>
      <c r="BP304" s="84"/>
      <c r="BQ304" s="85"/>
      <c r="BR304" s="83"/>
      <c r="BS304" s="84"/>
      <c r="BT304" s="85"/>
      <c r="BU304" s="83"/>
      <c r="BV304" s="84"/>
      <c r="BW304" s="85"/>
    </row>
    <row r="305" spans="1:75">
      <c r="A305" s="300" t="s">
        <v>339</v>
      </c>
      <c r="B305" s="301"/>
      <c r="C305" s="301"/>
      <c r="D305" s="301"/>
      <c r="E305" s="301"/>
      <c r="F305" s="302"/>
      <c r="G305" s="244"/>
      <c r="H305" s="245"/>
      <c r="I305" s="246"/>
      <c r="J305" s="244"/>
      <c r="K305" s="245"/>
      <c r="L305" s="247"/>
      <c r="M305" s="244"/>
      <c r="N305" s="245"/>
      <c r="O305" s="247"/>
      <c r="P305" s="244"/>
      <c r="Q305" s="245"/>
      <c r="R305" s="247"/>
      <c r="S305" s="244"/>
      <c r="T305" s="245"/>
      <c r="U305" s="247"/>
      <c r="V305" s="244"/>
      <c r="W305" s="245"/>
      <c r="X305" s="247"/>
      <c r="Y305" s="244"/>
      <c r="Z305" s="245"/>
      <c r="AA305" s="247"/>
      <c r="AB305" s="244"/>
      <c r="AC305" s="245"/>
      <c r="AD305" s="247"/>
      <c r="AE305" s="244"/>
      <c r="AF305" s="245"/>
      <c r="AG305" s="247"/>
      <c r="AH305" s="244"/>
      <c r="AI305" s="245"/>
      <c r="AJ305" s="247"/>
      <c r="AK305" s="244"/>
      <c r="AL305" s="245"/>
      <c r="AM305" s="247"/>
      <c r="AN305" s="244"/>
      <c r="AO305" s="245"/>
      <c r="AP305" s="247"/>
      <c r="AQ305" s="244"/>
      <c r="AR305" s="245"/>
      <c r="AS305" s="247"/>
      <c r="AT305" s="244"/>
      <c r="AU305" s="245"/>
      <c r="AV305" s="247"/>
      <c r="AW305" s="244"/>
      <c r="AX305" s="245"/>
      <c r="AY305" s="247"/>
      <c r="AZ305" s="244"/>
      <c r="BA305" s="245"/>
      <c r="BB305" s="247"/>
      <c r="BC305" s="244"/>
      <c r="BD305" s="245"/>
      <c r="BE305" s="247"/>
      <c r="BF305" s="244"/>
      <c r="BG305" s="245"/>
      <c r="BH305" s="247"/>
      <c r="BI305" s="244"/>
      <c r="BJ305" s="245"/>
      <c r="BK305" s="247"/>
      <c r="BL305" s="244"/>
      <c r="BM305" s="245"/>
      <c r="BN305" s="247"/>
      <c r="BO305" s="244"/>
      <c r="BP305" s="245"/>
      <c r="BQ305" s="247"/>
      <c r="BR305" s="244"/>
      <c r="BS305" s="245"/>
      <c r="BT305" s="247"/>
      <c r="BU305" s="244"/>
      <c r="BV305" s="245"/>
      <c r="BW305" s="247"/>
    </row>
    <row r="306" spans="1:75" ht="24">
      <c r="A306" s="275" t="s">
        <v>26</v>
      </c>
      <c r="B306" s="140" t="s">
        <v>340</v>
      </c>
      <c r="C306" s="91" t="s">
        <v>8</v>
      </c>
      <c r="D306" s="98">
        <f t="shared" ref="D306:D369" si="329">G306+J306+M306+P306+AB306+AE306+AH306+AN306+AQ306+AK306+AT306+AZ306+BC306+AW306+BF306+BI306+BL306+BO306+BR306+BU306+S306+V306+Y306</f>
        <v>19</v>
      </c>
      <c r="E306" s="98">
        <f t="shared" ref="E306:E369" si="330">H306+K306+N306+Q306+T306+W306+Z306+AC306+AF306+AI306+AL306+AO306+AR306+AU306+AX306+BA306+BD306+BG306+BJ306+BM306+BP306+BS306+BV306</f>
        <v>19</v>
      </c>
      <c r="F306" s="160">
        <f>D306+E306</f>
        <v>38</v>
      </c>
      <c r="G306" s="28">
        <v>0</v>
      </c>
      <c r="H306" s="29">
        <v>0</v>
      </c>
      <c r="I306" s="171">
        <f>G306+H306</f>
        <v>0</v>
      </c>
      <c r="J306" s="28">
        <v>8</v>
      </c>
      <c r="K306" s="29">
        <v>8</v>
      </c>
      <c r="L306" s="30">
        <f>J306+K306</f>
        <v>16</v>
      </c>
      <c r="M306" s="28">
        <v>0</v>
      </c>
      <c r="N306" s="29">
        <v>0</v>
      </c>
      <c r="O306" s="30">
        <f>M306+N306</f>
        <v>0</v>
      </c>
      <c r="P306" s="28">
        <v>0</v>
      </c>
      <c r="Q306" s="29">
        <v>0</v>
      </c>
      <c r="R306" s="30">
        <v>0</v>
      </c>
      <c r="S306" s="26">
        <v>3</v>
      </c>
      <c r="T306" s="27">
        <v>3</v>
      </c>
      <c r="U306" s="30">
        <f>S306+T306</f>
        <v>6</v>
      </c>
      <c r="V306" s="28">
        <v>0</v>
      </c>
      <c r="W306" s="29">
        <v>0</v>
      </c>
      <c r="X306" s="30">
        <f>V306+W306</f>
        <v>0</v>
      </c>
      <c r="Y306" s="28">
        <v>0</v>
      </c>
      <c r="Z306" s="29">
        <v>0</v>
      </c>
      <c r="AA306" s="30">
        <f>Y306+Z306</f>
        <v>0</v>
      </c>
      <c r="AB306" s="28">
        <v>0</v>
      </c>
      <c r="AC306" s="29">
        <v>0</v>
      </c>
      <c r="AD306" s="30">
        <f>AB306+AC306</f>
        <v>0</v>
      </c>
      <c r="AE306" s="28">
        <v>0</v>
      </c>
      <c r="AF306" s="29">
        <v>0</v>
      </c>
      <c r="AG306" s="30">
        <f>AE306+AF306</f>
        <v>0</v>
      </c>
      <c r="AH306" s="28">
        <v>0</v>
      </c>
      <c r="AI306" s="29">
        <v>0</v>
      </c>
      <c r="AJ306" s="30">
        <v>0</v>
      </c>
      <c r="AK306" s="28">
        <v>2</v>
      </c>
      <c r="AL306" s="29">
        <v>2</v>
      </c>
      <c r="AM306" s="30">
        <f>AK306+AL306</f>
        <v>4</v>
      </c>
      <c r="AN306" s="28">
        <v>0</v>
      </c>
      <c r="AO306" s="29">
        <v>0</v>
      </c>
      <c r="AP306" s="30">
        <v>0</v>
      </c>
      <c r="AQ306" s="28">
        <v>1</v>
      </c>
      <c r="AR306" s="29">
        <v>1</v>
      </c>
      <c r="AS306" s="30">
        <f>AQ306+AR306</f>
        <v>2</v>
      </c>
      <c r="AT306" s="28">
        <v>0</v>
      </c>
      <c r="AU306" s="29">
        <v>0</v>
      </c>
      <c r="AV306" s="30">
        <f>AT306+AU306</f>
        <v>0</v>
      </c>
      <c r="AW306" s="28">
        <v>0</v>
      </c>
      <c r="AX306" s="29">
        <v>0</v>
      </c>
      <c r="AY306" s="30">
        <f>AW306+AX306</f>
        <v>0</v>
      </c>
      <c r="AZ306" s="28">
        <v>0</v>
      </c>
      <c r="BA306" s="29">
        <v>0</v>
      </c>
      <c r="BB306" s="30">
        <v>0</v>
      </c>
      <c r="BC306" s="28">
        <v>5</v>
      </c>
      <c r="BD306" s="29">
        <v>5</v>
      </c>
      <c r="BE306" s="30">
        <f>BC306+BD306</f>
        <v>10</v>
      </c>
      <c r="BF306" s="28">
        <v>0</v>
      </c>
      <c r="BG306" s="29">
        <v>0</v>
      </c>
      <c r="BH306" s="30">
        <v>0</v>
      </c>
      <c r="BI306" s="28">
        <v>0</v>
      </c>
      <c r="BJ306" s="29">
        <v>0</v>
      </c>
      <c r="BK306" s="30">
        <f>BI306+BJ306</f>
        <v>0</v>
      </c>
      <c r="BL306" s="28">
        <v>0</v>
      </c>
      <c r="BM306" s="29">
        <v>0</v>
      </c>
      <c r="BN306" s="30">
        <v>0</v>
      </c>
      <c r="BO306" s="28">
        <v>0</v>
      </c>
      <c r="BP306" s="29">
        <v>0</v>
      </c>
      <c r="BQ306" s="30">
        <f>BO306+BP306</f>
        <v>0</v>
      </c>
      <c r="BR306" s="28">
        <v>0</v>
      </c>
      <c r="BS306" s="29">
        <v>0</v>
      </c>
      <c r="BT306" s="30">
        <v>0</v>
      </c>
      <c r="BU306" s="28">
        <v>0</v>
      </c>
      <c r="BV306" s="29">
        <v>0</v>
      </c>
      <c r="BW306" s="30">
        <v>0</v>
      </c>
    </row>
    <row r="307" spans="1:75">
      <c r="A307" s="275" t="s">
        <v>27</v>
      </c>
      <c r="B307" s="141" t="s">
        <v>341</v>
      </c>
      <c r="C307" s="91" t="s">
        <v>8</v>
      </c>
      <c r="D307" s="98">
        <f t="shared" si="329"/>
        <v>24</v>
      </c>
      <c r="E307" s="98">
        <f t="shared" si="330"/>
        <v>22</v>
      </c>
      <c r="F307" s="160">
        <f t="shared" ref="F307:F370" si="331">D307+E307</f>
        <v>46</v>
      </c>
      <c r="G307" s="28">
        <v>0</v>
      </c>
      <c r="H307" s="29">
        <v>0</v>
      </c>
      <c r="I307" s="171">
        <f t="shared" ref="I307:I370" si="332">G307+H307</f>
        <v>0</v>
      </c>
      <c r="J307" s="28">
        <v>12</v>
      </c>
      <c r="K307" s="29">
        <v>12</v>
      </c>
      <c r="L307" s="30">
        <f t="shared" ref="L307:L370" si="333">J307+K307</f>
        <v>24</v>
      </c>
      <c r="M307" s="28">
        <v>0</v>
      </c>
      <c r="N307" s="29">
        <v>0</v>
      </c>
      <c r="O307" s="30">
        <f t="shared" ref="O307:O370" si="334">M307+N307</f>
        <v>0</v>
      </c>
      <c r="P307" s="28">
        <v>0</v>
      </c>
      <c r="Q307" s="29">
        <v>0</v>
      </c>
      <c r="R307" s="30">
        <v>0</v>
      </c>
      <c r="S307" s="26">
        <v>2</v>
      </c>
      <c r="T307" s="27">
        <v>2</v>
      </c>
      <c r="U307" s="30">
        <f t="shared" ref="U307:U370" si="335">S307+T307</f>
        <v>4</v>
      </c>
      <c r="V307" s="28">
        <v>0</v>
      </c>
      <c r="W307" s="29">
        <v>0</v>
      </c>
      <c r="X307" s="30">
        <f t="shared" ref="X307:X370" si="336">V307+W307</f>
        <v>0</v>
      </c>
      <c r="Y307" s="28">
        <v>0</v>
      </c>
      <c r="Z307" s="29">
        <v>0</v>
      </c>
      <c r="AA307" s="30">
        <f t="shared" ref="AA307:AA370" si="337">Y307+Z307</f>
        <v>0</v>
      </c>
      <c r="AB307" s="28">
        <v>2</v>
      </c>
      <c r="AC307" s="29">
        <v>0</v>
      </c>
      <c r="AD307" s="30">
        <f t="shared" ref="AD307:AD370" si="338">AB307+AC307</f>
        <v>2</v>
      </c>
      <c r="AE307" s="28">
        <v>0</v>
      </c>
      <c r="AF307" s="29">
        <v>0</v>
      </c>
      <c r="AG307" s="30">
        <f t="shared" ref="AG307:AG370" si="339">AE307+AF307</f>
        <v>0</v>
      </c>
      <c r="AH307" s="28">
        <v>0</v>
      </c>
      <c r="AI307" s="29">
        <v>0</v>
      </c>
      <c r="AJ307" s="30">
        <v>0</v>
      </c>
      <c r="AK307" s="28">
        <v>2</v>
      </c>
      <c r="AL307" s="29">
        <v>2</v>
      </c>
      <c r="AM307" s="30">
        <f t="shared" ref="AM307:AM370" si="340">AK307+AL307</f>
        <v>4</v>
      </c>
      <c r="AN307" s="28">
        <v>0</v>
      </c>
      <c r="AO307" s="29">
        <v>0</v>
      </c>
      <c r="AP307" s="30">
        <v>0</v>
      </c>
      <c r="AQ307" s="28">
        <v>1</v>
      </c>
      <c r="AR307" s="29">
        <v>1</v>
      </c>
      <c r="AS307" s="30">
        <f t="shared" ref="AS307:AS370" si="341">AQ307+AR307</f>
        <v>2</v>
      </c>
      <c r="AT307" s="28">
        <v>0</v>
      </c>
      <c r="AU307" s="29">
        <v>0</v>
      </c>
      <c r="AV307" s="30">
        <f t="shared" ref="AV307:AV370" si="342">AT307+AU307</f>
        <v>0</v>
      </c>
      <c r="AW307" s="28">
        <v>0</v>
      </c>
      <c r="AX307" s="29">
        <v>0</v>
      </c>
      <c r="AY307" s="30">
        <f t="shared" ref="AY307:AY370" si="343">AW307+AX307</f>
        <v>0</v>
      </c>
      <c r="AZ307" s="28">
        <v>0</v>
      </c>
      <c r="BA307" s="29">
        <v>0</v>
      </c>
      <c r="BB307" s="30">
        <v>0</v>
      </c>
      <c r="BC307" s="28">
        <v>5</v>
      </c>
      <c r="BD307" s="29">
        <v>5</v>
      </c>
      <c r="BE307" s="30">
        <f t="shared" ref="BE307:BE370" si="344">BC307+BD307</f>
        <v>10</v>
      </c>
      <c r="BF307" s="28">
        <v>0</v>
      </c>
      <c r="BG307" s="29">
        <v>0</v>
      </c>
      <c r="BH307" s="30">
        <v>0</v>
      </c>
      <c r="BI307" s="28">
        <v>0</v>
      </c>
      <c r="BJ307" s="29">
        <v>0</v>
      </c>
      <c r="BK307" s="30">
        <f t="shared" ref="BK307:BK370" si="345">BI307+BJ307</f>
        <v>0</v>
      </c>
      <c r="BL307" s="28">
        <v>0</v>
      </c>
      <c r="BM307" s="29">
        <v>0</v>
      </c>
      <c r="BN307" s="30">
        <v>0</v>
      </c>
      <c r="BO307" s="28">
        <v>0</v>
      </c>
      <c r="BP307" s="29">
        <v>0</v>
      </c>
      <c r="BQ307" s="30">
        <f t="shared" ref="BQ307:BQ370" si="346">BO307+BP307</f>
        <v>0</v>
      </c>
      <c r="BR307" s="28">
        <v>0</v>
      </c>
      <c r="BS307" s="29">
        <v>0</v>
      </c>
      <c r="BT307" s="30">
        <v>0</v>
      </c>
      <c r="BU307" s="28">
        <v>0</v>
      </c>
      <c r="BV307" s="29">
        <v>0</v>
      </c>
      <c r="BW307" s="30">
        <v>0</v>
      </c>
    </row>
    <row r="308" spans="1:75" ht="24">
      <c r="A308" s="275" t="s">
        <v>29</v>
      </c>
      <c r="B308" s="142" t="s">
        <v>342</v>
      </c>
      <c r="C308" s="91" t="s">
        <v>8</v>
      </c>
      <c r="D308" s="98">
        <f t="shared" si="329"/>
        <v>340</v>
      </c>
      <c r="E308" s="98">
        <f t="shared" si="330"/>
        <v>340</v>
      </c>
      <c r="F308" s="160">
        <f t="shared" si="331"/>
        <v>680</v>
      </c>
      <c r="G308" s="28">
        <v>0</v>
      </c>
      <c r="H308" s="29">
        <v>0</v>
      </c>
      <c r="I308" s="171">
        <f t="shared" si="332"/>
        <v>0</v>
      </c>
      <c r="J308" s="28">
        <v>300</v>
      </c>
      <c r="K308" s="29">
        <v>300</v>
      </c>
      <c r="L308" s="30">
        <f t="shared" si="333"/>
        <v>600</v>
      </c>
      <c r="M308" s="28">
        <v>0</v>
      </c>
      <c r="N308" s="29">
        <v>0</v>
      </c>
      <c r="O308" s="30">
        <f t="shared" si="334"/>
        <v>0</v>
      </c>
      <c r="P308" s="28">
        <v>0</v>
      </c>
      <c r="Q308" s="29">
        <v>0</v>
      </c>
      <c r="R308" s="30">
        <v>0</v>
      </c>
      <c r="S308" s="26">
        <v>0</v>
      </c>
      <c r="T308" s="27">
        <v>0</v>
      </c>
      <c r="U308" s="30">
        <f t="shared" si="335"/>
        <v>0</v>
      </c>
      <c r="V308" s="28">
        <v>0</v>
      </c>
      <c r="W308" s="29">
        <v>0</v>
      </c>
      <c r="X308" s="30">
        <f t="shared" si="336"/>
        <v>0</v>
      </c>
      <c r="Y308" s="28">
        <v>0</v>
      </c>
      <c r="Z308" s="29">
        <v>0</v>
      </c>
      <c r="AA308" s="30">
        <f t="shared" si="337"/>
        <v>0</v>
      </c>
      <c r="AB308" s="28">
        <v>20</v>
      </c>
      <c r="AC308" s="29">
        <v>20</v>
      </c>
      <c r="AD308" s="30">
        <f t="shared" si="338"/>
        <v>40</v>
      </c>
      <c r="AE308" s="28">
        <v>0</v>
      </c>
      <c r="AF308" s="29">
        <v>0</v>
      </c>
      <c r="AG308" s="30">
        <f t="shared" si="339"/>
        <v>0</v>
      </c>
      <c r="AH308" s="28">
        <v>0</v>
      </c>
      <c r="AI308" s="29">
        <v>0</v>
      </c>
      <c r="AJ308" s="30">
        <v>0</v>
      </c>
      <c r="AK308" s="28">
        <v>0</v>
      </c>
      <c r="AL308" s="29">
        <v>0</v>
      </c>
      <c r="AM308" s="30">
        <f t="shared" si="340"/>
        <v>0</v>
      </c>
      <c r="AN308" s="28">
        <v>0</v>
      </c>
      <c r="AO308" s="29">
        <v>0</v>
      </c>
      <c r="AP308" s="30">
        <v>0</v>
      </c>
      <c r="AQ308" s="28">
        <v>0</v>
      </c>
      <c r="AR308" s="29">
        <v>0</v>
      </c>
      <c r="AS308" s="30">
        <f t="shared" si="341"/>
        <v>0</v>
      </c>
      <c r="AT308" s="28">
        <v>0</v>
      </c>
      <c r="AU308" s="29">
        <v>0</v>
      </c>
      <c r="AV308" s="30">
        <f t="shared" si="342"/>
        <v>0</v>
      </c>
      <c r="AW308" s="28">
        <v>0</v>
      </c>
      <c r="AX308" s="29">
        <v>0</v>
      </c>
      <c r="AY308" s="30">
        <f t="shared" si="343"/>
        <v>0</v>
      </c>
      <c r="AZ308" s="28">
        <v>0</v>
      </c>
      <c r="BA308" s="29">
        <v>0</v>
      </c>
      <c r="BB308" s="30">
        <v>0</v>
      </c>
      <c r="BC308" s="28">
        <v>20</v>
      </c>
      <c r="BD308" s="29">
        <v>20</v>
      </c>
      <c r="BE308" s="30">
        <f t="shared" si="344"/>
        <v>40</v>
      </c>
      <c r="BF308" s="28">
        <v>0</v>
      </c>
      <c r="BG308" s="29">
        <v>0</v>
      </c>
      <c r="BH308" s="30">
        <v>0</v>
      </c>
      <c r="BI308" s="28">
        <v>0</v>
      </c>
      <c r="BJ308" s="29">
        <v>0</v>
      </c>
      <c r="BK308" s="30">
        <f t="shared" si="345"/>
        <v>0</v>
      </c>
      <c r="BL308" s="28">
        <v>0</v>
      </c>
      <c r="BM308" s="29">
        <v>0</v>
      </c>
      <c r="BN308" s="30">
        <v>0</v>
      </c>
      <c r="BO308" s="28">
        <v>0</v>
      </c>
      <c r="BP308" s="29">
        <v>0</v>
      </c>
      <c r="BQ308" s="30">
        <f t="shared" si="346"/>
        <v>0</v>
      </c>
      <c r="BR308" s="28">
        <v>0</v>
      </c>
      <c r="BS308" s="29">
        <v>0</v>
      </c>
      <c r="BT308" s="30">
        <v>0</v>
      </c>
      <c r="BU308" s="28">
        <v>0</v>
      </c>
      <c r="BV308" s="29">
        <v>0</v>
      </c>
      <c r="BW308" s="30">
        <v>0</v>
      </c>
    </row>
    <row r="309" spans="1:75" ht="24">
      <c r="A309" s="275" t="s">
        <v>30</v>
      </c>
      <c r="B309" s="143" t="s">
        <v>343</v>
      </c>
      <c r="C309" s="91" t="s">
        <v>8</v>
      </c>
      <c r="D309" s="98">
        <f t="shared" si="329"/>
        <v>37</v>
      </c>
      <c r="E309" s="98">
        <f t="shared" si="330"/>
        <v>37</v>
      </c>
      <c r="F309" s="160">
        <f t="shared" si="331"/>
        <v>74</v>
      </c>
      <c r="G309" s="28">
        <v>0</v>
      </c>
      <c r="H309" s="29">
        <v>0</v>
      </c>
      <c r="I309" s="171">
        <f t="shared" si="332"/>
        <v>0</v>
      </c>
      <c r="J309" s="28">
        <v>24</v>
      </c>
      <c r="K309" s="29">
        <v>24</v>
      </c>
      <c r="L309" s="30">
        <f t="shared" si="333"/>
        <v>48</v>
      </c>
      <c r="M309" s="28">
        <v>0</v>
      </c>
      <c r="N309" s="29">
        <v>0</v>
      </c>
      <c r="O309" s="30">
        <f t="shared" si="334"/>
        <v>0</v>
      </c>
      <c r="P309" s="28">
        <v>0</v>
      </c>
      <c r="Q309" s="29">
        <v>0</v>
      </c>
      <c r="R309" s="30">
        <v>0</v>
      </c>
      <c r="S309" s="26">
        <v>1</v>
      </c>
      <c r="T309" s="27">
        <v>1</v>
      </c>
      <c r="U309" s="30">
        <f t="shared" si="335"/>
        <v>2</v>
      </c>
      <c r="V309" s="28">
        <v>0</v>
      </c>
      <c r="W309" s="29">
        <v>0</v>
      </c>
      <c r="X309" s="30">
        <f t="shared" si="336"/>
        <v>0</v>
      </c>
      <c r="Y309" s="28">
        <v>0</v>
      </c>
      <c r="Z309" s="29">
        <v>0</v>
      </c>
      <c r="AA309" s="30">
        <f t="shared" si="337"/>
        <v>0</v>
      </c>
      <c r="AB309" s="28">
        <v>0</v>
      </c>
      <c r="AC309" s="29">
        <v>0</v>
      </c>
      <c r="AD309" s="30">
        <f t="shared" si="338"/>
        <v>0</v>
      </c>
      <c r="AE309" s="28">
        <v>0</v>
      </c>
      <c r="AF309" s="29">
        <v>0</v>
      </c>
      <c r="AG309" s="30">
        <f t="shared" si="339"/>
        <v>0</v>
      </c>
      <c r="AH309" s="28">
        <v>0</v>
      </c>
      <c r="AI309" s="29">
        <v>0</v>
      </c>
      <c r="AJ309" s="30">
        <v>0</v>
      </c>
      <c r="AK309" s="28">
        <v>0</v>
      </c>
      <c r="AL309" s="29">
        <v>0</v>
      </c>
      <c r="AM309" s="30">
        <f t="shared" si="340"/>
        <v>0</v>
      </c>
      <c r="AN309" s="28">
        <v>0</v>
      </c>
      <c r="AO309" s="29">
        <v>0</v>
      </c>
      <c r="AP309" s="30">
        <v>0</v>
      </c>
      <c r="AQ309" s="28">
        <v>2</v>
      </c>
      <c r="AR309" s="29">
        <v>2</v>
      </c>
      <c r="AS309" s="30">
        <f t="shared" si="341"/>
        <v>4</v>
      </c>
      <c r="AT309" s="28">
        <v>0</v>
      </c>
      <c r="AU309" s="29">
        <v>0</v>
      </c>
      <c r="AV309" s="30">
        <f t="shared" si="342"/>
        <v>0</v>
      </c>
      <c r="AW309" s="28">
        <v>0</v>
      </c>
      <c r="AX309" s="29">
        <v>0</v>
      </c>
      <c r="AY309" s="30">
        <f t="shared" si="343"/>
        <v>0</v>
      </c>
      <c r="AZ309" s="28">
        <v>0</v>
      </c>
      <c r="BA309" s="29">
        <v>0</v>
      </c>
      <c r="BB309" s="30">
        <v>0</v>
      </c>
      <c r="BC309" s="28">
        <v>10</v>
      </c>
      <c r="BD309" s="29">
        <v>10</v>
      </c>
      <c r="BE309" s="30">
        <f t="shared" si="344"/>
        <v>20</v>
      </c>
      <c r="BF309" s="28">
        <v>0</v>
      </c>
      <c r="BG309" s="29">
        <v>0</v>
      </c>
      <c r="BH309" s="30">
        <v>0</v>
      </c>
      <c r="BI309" s="28">
        <v>0</v>
      </c>
      <c r="BJ309" s="29">
        <v>0</v>
      </c>
      <c r="BK309" s="30">
        <f t="shared" si="345"/>
        <v>0</v>
      </c>
      <c r="BL309" s="28">
        <v>0</v>
      </c>
      <c r="BM309" s="29">
        <v>0</v>
      </c>
      <c r="BN309" s="30">
        <v>0</v>
      </c>
      <c r="BO309" s="28">
        <v>0</v>
      </c>
      <c r="BP309" s="29">
        <v>0</v>
      </c>
      <c r="BQ309" s="30">
        <f t="shared" si="346"/>
        <v>0</v>
      </c>
      <c r="BR309" s="28">
        <v>0</v>
      </c>
      <c r="BS309" s="29">
        <v>0</v>
      </c>
      <c r="BT309" s="30">
        <v>0</v>
      </c>
      <c r="BU309" s="28">
        <v>0</v>
      </c>
      <c r="BV309" s="29">
        <v>0</v>
      </c>
      <c r="BW309" s="30">
        <v>0</v>
      </c>
    </row>
    <row r="310" spans="1:75" ht="24">
      <c r="A310" s="275" t="s">
        <v>32</v>
      </c>
      <c r="B310" s="143" t="s">
        <v>344</v>
      </c>
      <c r="C310" s="91" t="s">
        <v>8</v>
      </c>
      <c r="D310" s="98">
        <f t="shared" si="329"/>
        <v>25</v>
      </c>
      <c r="E310" s="98">
        <f t="shared" si="330"/>
        <v>25</v>
      </c>
      <c r="F310" s="160">
        <f t="shared" si="331"/>
        <v>50</v>
      </c>
      <c r="G310" s="28">
        <v>0</v>
      </c>
      <c r="H310" s="29">
        <v>0</v>
      </c>
      <c r="I310" s="171">
        <f t="shared" si="332"/>
        <v>0</v>
      </c>
      <c r="J310" s="28">
        <v>12</v>
      </c>
      <c r="K310" s="29">
        <v>12</v>
      </c>
      <c r="L310" s="30">
        <f t="shared" si="333"/>
        <v>24</v>
      </c>
      <c r="M310" s="28">
        <v>0</v>
      </c>
      <c r="N310" s="29">
        <v>0</v>
      </c>
      <c r="O310" s="30">
        <f t="shared" si="334"/>
        <v>0</v>
      </c>
      <c r="P310" s="28">
        <v>0</v>
      </c>
      <c r="Q310" s="29">
        <v>0</v>
      </c>
      <c r="R310" s="30">
        <v>0</v>
      </c>
      <c r="S310" s="40">
        <v>1</v>
      </c>
      <c r="T310" s="41">
        <v>1</v>
      </c>
      <c r="U310" s="30">
        <f t="shared" si="335"/>
        <v>2</v>
      </c>
      <c r="V310" s="28">
        <v>0</v>
      </c>
      <c r="W310" s="29">
        <v>0</v>
      </c>
      <c r="X310" s="30">
        <f t="shared" si="336"/>
        <v>0</v>
      </c>
      <c r="Y310" s="28">
        <v>0</v>
      </c>
      <c r="Z310" s="29">
        <v>0</v>
      </c>
      <c r="AA310" s="30">
        <f t="shared" si="337"/>
        <v>0</v>
      </c>
      <c r="AB310" s="28">
        <v>0</v>
      </c>
      <c r="AC310" s="29">
        <v>0</v>
      </c>
      <c r="AD310" s="30">
        <f t="shared" si="338"/>
        <v>0</v>
      </c>
      <c r="AE310" s="28">
        <v>0</v>
      </c>
      <c r="AF310" s="29">
        <v>0</v>
      </c>
      <c r="AG310" s="30">
        <f t="shared" si="339"/>
        <v>0</v>
      </c>
      <c r="AH310" s="28">
        <v>0</v>
      </c>
      <c r="AI310" s="29">
        <v>0</v>
      </c>
      <c r="AJ310" s="30">
        <v>0</v>
      </c>
      <c r="AK310" s="28">
        <v>0</v>
      </c>
      <c r="AL310" s="29">
        <v>0</v>
      </c>
      <c r="AM310" s="30">
        <f t="shared" si="340"/>
        <v>0</v>
      </c>
      <c r="AN310" s="28">
        <v>0</v>
      </c>
      <c r="AO310" s="29">
        <v>0</v>
      </c>
      <c r="AP310" s="30">
        <v>0</v>
      </c>
      <c r="AQ310" s="28">
        <v>2</v>
      </c>
      <c r="AR310" s="29">
        <v>2</v>
      </c>
      <c r="AS310" s="30">
        <f t="shared" si="341"/>
        <v>4</v>
      </c>
      <c r="AT310" s="28">
        <v>0</v>
      </c>
      <c r="AU310" s="29">
        <v>0</v>
      </c>
      <c r="AV310" s="30">
        <f t="shared" si="342"/>
        <v>0</v>
      </c>
      <c r="AW310" s="28">
        <v>0</v>
      </c>
      <c r="AX310" s="29">
        <v>0</v>
      </c>
      <c r="AY310" s="30">
        <f t="shared" si="343"/>
        <v>0</v>
      </c>
      <c r="AZ310" s="28">
        <v>0</v>
      </c>
      <c r="BA310" s="29">
        <v>0</v>
      </c>
      <c r="BB310" s="30">
        <v>0</v>
      </c>
      <c r="BC310" s="28">
        <v>10</v>
      </c>
      <c r="BD310" s="29">
        <v>10</v>
      </c>
      <c r="BE310" s="30">
        <f t="shared" si="344"/>
        <v>20</v>
      </c>
      <c r="BF310" s="28">
        <v>0</v>
      </c>
      <c r="BG310" s="29">
        <v>0</v>
      </c>
      <c r="BH310" s="30">
        <v>0</v>
      </c>
      <c r="BI310" s="28">
        <v>0</v>
      </c>
      <c r="BJ310" s="29">
        <v>0</v>
      </c>
      <c r="BK310" s="30">
        <f t="shared" si="345"/>
        <v>0</v>
      </c>
      <c r="BL310" s="28">
        <v>0</v>
      </c>
      <c r="BM310" s="29">
        <v>0</v>
      </c>
      <c r="BN310" s="30">
        <v>0</v>
      </c>
      <c r="BO310" s="28">
        <v>0</v>
      </c>
      <c r="BP310" s="29">
        <v>0</v>
      </c>
      <c r="BQ310" s="30">
        <f t="shared" si="346"/>
        <v>0</v>
      </c>
      <c r="BR310" s="28">
        <v>0</v>
      </c>
      <c r="BS310" s="29">
        <v>0</v>
      </c>
      <c r="BT310" s="30">
        <v>0</v>
      </c>
      <c r="BU310" s="28">
        <v>0</v>
      </c>
      <c r="BV310" s="29">
        <v>0</v>
      </c>
      <c r="BW310" s="30">
        <v>0</v>
      </c>
    </row>
    <row r="311" spans="1:75" ht="36">
      <c r="A311" s="275" t="s">
        <v>33</v>
      </c>
      <c r="B311" s="143" t="s">
        <v>345</v>
      </c>
      <c r="C311" s="91" t="s">
        <v>8</v>
      </c>
      <c r="D311" s="98">
        <f t="shared" si="329"/>
        <v>14</v>
      </c>
      <c r="E311" s="98">
        <f t="shared" si="330"/>
        <v>14</v>
      </c>
      <c r="F311" s="160">
        <f t="shared" si="331"/>
        <v>28</v>
      </c>
      <c r="G311" s="28">
        <v>0</v>
      </c>
      <c r="H311" s="29">
        <v>0</v>
      </c>
      <c r="I311" s="171">
        <f t="shared" si="332"/>
        <v>0</v>
      </c>
      <c r="J311" s="28">
        <v>8</v>
      </c>
      <c r="K311" s="29">
        <v>8</v>
      </c>
      <c r="L311" s="30">
        <f t="shared" si="333"/>
        <v>16</v>
      </c>
      <c r="M311" s="28">
        <v>0</v>
      </c>
      <c r="N311" s="29">
        <v>0</v>
      </c>
      <c r="O311" s="30">
        <f t="shared" si="334"/>
        <v>0</v>
      </c>
      <c r="P311" s="28">
        <v>0</v>
      </c>
      <c r="Q311" s="29">
        <v>0</v>
      </c>
      <c r="R311" s="30">
        <v>0</v>
      </c>
      <c r="S311" s="40">
        <v>1</v>
      </c>
      <c r="T311" s="41">
        <v>1</v>
      </c>
      <c r="U311" s="30">
        <f t="shared" si="335"/>
        <v>2</v>
      </c>
      <c r="V311" s="28">
        <v>0</v>
      </c>
      <c r="W311" s="29">
        <v>0</v>
      </c>
      <c r="X311" s="30">
        <f t="shared" si="336"/>
        <v>0</v>
      </c>
      <c r="Y311" s="28">
        <v>0</v>
      </c>
      <c r="Z311" s="29">
        <v>0</v>
      </c>
      <c r="AA311" s="30">
        <f t="shared" si="337"/>
        <v>0</v>
      </c>
      <c r="AB311" s="28">
        <v>0</v>
      </c>
      <c r="AC311" s="29">
        <v>0</v>
      </c>
      <c r="AD311" s="30">
        <f t="shared" si="338"/>
        <v>0</v>
      </c>
      <c r="AE311" s="28">
        <v>0</v>
      </c>
      <c r="AF311" s="29">
        <v>0</v>
      </c>
      <c r="AG311" s="30">
        <f t="shared" si="339"/>
        <v>0</v>
      </c>
      <c r="AH311" s="28">
        <v>0</v>
      </c>
      <c r="AI311" s="29">
        <v>0</v>
      </c>
      <c r="AJ311" s="30">
        <v>0</v>
      </c>
      <c r="AK311" s="28">
        <v>0</v>
      </c>
      <c r="AL311" s="29">
        <v>0</v>
      </c>
      <c r="AM311" s="30">
        <f t="shared" si="340"/>
        <v>0</v>
      </c>
      <c r="AN311" s="28">
        <v>0</v>
      </c>
      <c r="AO311" s="29">
        <v>0</v>
      </c>
      <c r="AP311" s="30">
        <v>0</v>
      </c>
      <c r="AQ311" s="28">
        <v>0</v>
      </c>
      <c r="AR311" s="29">
        <v>0</v>
      </c>
      <c r="AS311" s="30">
        <f t="shared" si="341"/>
        <v>0</v>
      </c>
      <c r="AT311" s="28">
        <v>0</v>
      </c>
      <c r="AU311" s="29">
        <v>0</v>
      </c>
      <c r="AV311" s="30">
        <f t="shared" si="342"/>
        <v>0</v>
      </c>
      <c r="AW311" s="28">
        <v>0</v>
      </c>
      <c r="AX311" s="29">
        <v>0</v>
      </c>
      <c r="AY311" s="30">
        <f t="shared" si="343"/>
        <v>0</v>
      </c>
      <c r="AZ311" s="28">
        <v>0</v>
      </c>
      <c r="BA311" s="29">
        <v>0</v>
      </c>
      <c r="BB311" s="30">
        <v>0</v>
      </c>
      <c r="BC311" s="28">
        <v>5</v>
      </c>
      <c r="BD311" s="29">
        <v>5</v>
      </c>
      <c r="BE311" s="30">
        <f t="shared" si="344"/>
        <v>10</v>
      </c>
      <c r="BF311" s="28">
        <v>0</v>
      </c>
      <c r="BG311" s="29">
        <v>0</v>
      </c>
      <c r="BH311" s="30">
        <v>0</v>
      </c>
      <c r="BI311" s="28">
        <v>0</v>
      </c>
      <c r="BJ311" s="29">
        <v>0</v>
      </c>
      <c r="BK311" s="30">
        <f t="shared" si="345"/>
        <v>0</v>
      </c>
      <c r="BL311" s="28">
        <v>0</v>
      </c>
      <c r="BM311" s="29">
        <v>0</v>
      </c>
      <c r="BN311" s="30">
        <v>0</v>
      </c>
      <c r="BO311" s="28">
        <v>0</v>
      </c>
      <c r="BP311" s="29">
        <v>0</v>
      </c>
      <c r="BQ311" s="30">
        <f t="shared" si="346"/>
        <v>0</v>
      </c>
      <c r="BR311" s="28">
        <v>0</v>
      </c>
      <c r="BS311" s="29">
        <v>0</v>
      </c>
      <c r="BT311" s="30">
        <v>0</v>
      </c>
      <c r="BU311" s="28">
        <v>0</v>
      </c>
      <c r="BV311" s="29">
        <v>0</v>
      </c>
      <c r="BW311" s="30">
        <v>0</v>
      </c>
    </row>
    <row r="312" spans="1:75" ht="24">
      <c r="A312" s="275" t="s">
        <v>34</v>
      </c>
      <c r="B312" s="144" t="s">
        <v>346</v>
      </c>
      <c r="C312" s="91" t="s">
        <v>8</v>
      </c>
      <c r="D312" s="98">
        <f t="shared" si="329"/>
        <v>27</v>
      </c>
      <c r="E312" s="98">
        <f t="shared" si="330"/>
        <v>26</v>
      </c>
      <c r="F312" s="160">
        <f t="shared" si="331"/>
        <v>53</v>
      </c>
      <c r="G312" s="28">
        <v>0</v>
      </c>
      <c r="H312" s="29">
        <v>0</v>
      </c>
      <c r="I312" s="171">
        <f t="shared" si="332"/>
        <v>0</v>
      </c>
      <c r="J312" s="28">
        <v>20</v>
      </c>
      <c r="K312" s="29">
        <v>20</v>
      </c>
      <c r="L312" s="30">
        <f t="shared" si="333"/>
        <v>40</v>
      </c>
      <c r="M312" s="28">
        <v>0</v>
      </c>
      <c r="N312" s="29">
        <v>0</v>
      </c>
      <c r="O312" s="30">
        <f t="shared" si="334"/>
        <v>0</v>
      </c>
      <c r="P312" s="28">
        <v>0</v>
      </c>
      <c r="Q312" s="29">
        <v>0</v>
      </c>
      <c r="R312" s="30">
        <v>0</v>
      </c>
      <c r="S312" s="40">
        <v>1</v>
      </c>
      <c r="T312" s="41">
        <v>1</v>
      </c>
      <c r="U312" s="30">
        <f t="shared" si="335"/>
        <v>2</v>
      </c>
      <c r="V312" s="28">
        <v>0</v>
      </c>
      <c r="W312" s="29">
        <v>0</v>
      </c>
      <c r="X312" s="30">
        <f t="shared" si="336"/>
        <v>0</v>
      </c>
      <c r="Y312" s="28">
        <v>0</v>
      </c>
      <c r="Z312" s="29">
        <v>0</v>
      </c>
      <c r="AA312" s="30">
        <f t="shared" si="337"/>
        <v>0</v>
      </c>
      <c r="AB312" s="28">
        <v>1</v>
      </c>
      <c r="AC312" s="29">
        <v>0</v>
      </c>
      <c r="AD312" s="30">
        <f t="shared" si="338"/>
        <v>1</v>
      </c>
      <c r="AE312" s="28">
        <v>0</v>
      </c>
      <c r="AF312" s="29">
        <v>0</v>
      </c>
      <c r="AG312" s="30">
        <f t="shared" si="339"/>
        <v>0</v>
      </c>
      <c r="AH312" s="28">
        <v>0</v>
      </c>
      <c r="AI312" s="29">
        <v>0</v>
      </c>
      <c r="AJ312" s="30">
        <v>0</v>
      </c>
      <c r="AK312" s="28">
        <v>0</v>
      </c>
      <c r="AL312" s="29">
        <v>0</v>
      </c>
      <c r="AM312" s="30">
        <f t="shared" si="340"/>
        <v>0</v>
      </c>
      <c r="AN312" s="28">
        <v>0</v>
      </c>
      <c r="AO312" s="29">
        <v>0</v>
      </c>
      <c r="AP312" s="30">
        <v>0</v>
      </c>
      <c r="AQ312" s="28">
        <v>0</v>
      </c>
      <c r="AR312" s="29">
        <v>0</v>
      </c>
      <c r="AS312" s="30">
        <f t="shared" si="341"/>
        <v>0</v>
      </c>
      <c r="AT312" s="28">
        <v>0</v>
      </c>
      <c r="AU312" s="29">
        <v>0</v>
      </c>
      <c r="AV312" s="30">
        <f t="shared" si="342"/>
        <v>0</v>
      </c>
      <c r="AW312" s="28">
        <v>0</v>
      </c>
      <c r="AX312" s="29">
        <v>0</v>
      </c>
      <c r="AY312" s="30">
        <f t="shared" si="343"/>
        <v>0</v>
      </c>
      <c r="AZ312" s="28">
        <v>0</v>
      </c>
      <c r="BA312" s="29">
        <v>0</v>
      </c>
      <c r="BB312" s="30">
        <v>0</v>
      </c>
      <c r="BC312" s="28">
        <v>5</v>
      </c>
      <c r="BD312" s="29">
        <v>5</v>
      </c>
      <c r="BE312" s="30">
        <f t="shared" si="344"/>
        <v>10</v>
      </c>
      <c r="BF312" s="28">
        <v>0</v>
      </c>
      <c r="BG312" s="29">
        <v>0</v>
      </c>
      <c r="BH312" s="30">
        <v>0</v>
      </c>
      <c r="BI312" s="28">
        <v>0</v>
      </c>
      <c r="BJ312" s="29">
        <v>0</v>
      </c>
      <c r="BK312" s="30">
        <f t="shared" si="345"/>
        <v>0</v>
      </c>
      <c r="BL312" s="28">
        <v>0</v>
      </c>
      <c r="BM312" s="29">
        <v>0</v>
      </c>
      <c r="BN312" s="30">
        <v>0</v>
      </c>
      <c r="BO312" s="28">
        <v>0</v>
      </c>
      <c r="BP312" s="29">
        <v>0</v>
      </c>
      <c r="BQ312" s="30">
        <f t="shared" si="346"/>
        <v>0</v>
      </c>
      <c r="BR312" s="28">
        <v>0</v>
      </c>
      <c r="BS312" s="29">
        <v>0</v>
      </c>
      <c r="BT312" s="30">
        <v>0</v>
      </c>
      <c r="BU312" s="28">
        <v>0</v>
      </c>
      <c r="BV312" s="29">
        <v>0</v>
      </c>
      <c r="BW312" s="30">
        <v>0</v>
      </c>
    </row>
    <row r="313" spans="1:75" ht="24">
      <c r="A313" s="275" t="s">
        <v>36</v>
      </c>
      <c r="B313" s="143" t="s">
        <v>347</v>
      </c>
      <c r="C313" s="91" t="s">
        <v>8</v>
      </c>
      <c r="D313" s="98">
        <f t="shared" si="329"/>
        <v>15</v>
      </c>
      <c r="E313" s="98">
        <f t="shared" si="330"/>
        <v>14</v>
      </c>
      <c r="F313" s="160">
        <f t="shared" si="331"/>
        <v>29</v>
      </c>
      <c r="G313" s="28">
        <v>0</v>
      </c>
      <c r="H313" s="29">
        <v>0</v>
      </c>
      <c r="I313" s="171">
        <f t="shared" si="332"/>
        <v>0</v>
      </c>
      <c r="J313" s="28">
        <v>8</v>
      </c>
      <c r="K313" s="29">
        <v>8</v>
      </c>
      <c r="L313" s="30">
        <f t="shared" si="333"/>
        <v>16</v>
      </c>
      <c r="M313" s="28">
        <v>0</v>
      </c>
      <c r="N313" s="29">
        <v>0</v>
      </c>
      <c r="O313" s="30">
        <f t="shared" si="334"/>
        <v>0</v>
      </c>
      <c r="P313" s="28">
        <v>0</v>
      </c>
      <c r="Q313" s="29">
        <v>0</v>
      </c>
      <c r="R313" s="30">
        <v>0</v>
      </c>
      <c r="S313" s="40">
        <v>1</v>
      </c>
      <c r="T313" s="41">
        <v>1</v>
      </c>
      <c r="U313" s="30">
        <f t="shared" si="335"/>
        <v>2</v>
      </c>
      <c r="V313" s="28">
        <v>0</v>
      </c>
      <c r="W313" s="29">
        <v>0</v>
      </c>
      <c r="X313" s="30">
        <f t="shared" si="336"/>
        <v>0</v>
      </c>
      <c r="Y313" s="28">
        <v>0</v>
      </c>
      <c r="Z313" s="29">
        <v>0</v>
      </c>
      <c r="AA313" s="30">
        <f t="shared" si="337"/>
        <v>0</v>
      </c>
      <c r="AB313" s="28">
        <v>1</v>
      </c>
      <c r="AC313" s="29">
        <v>0</v>
      </c>
      <c r="AD313" s="30">
        <f t="shared" si="338"/>
        <v>1</v>
      </c>
      <c r="AE313" s="28">
        <v>0</v>
      </c>
      <c r="AF313" s="29">
        <v>0</v>
      </c>
      <c r="AG313" s="30">
        <f t="shared" si="339"/>
        <v>0</v>
      </c>
      <c r="AH313" s="28">
        <v>0</v>
      </c>
      <c r="AI313" s="29">
        <v>0</v>
      </c>
      <c r="AJ313" s="30">
        <v>0</v>
      </c>
      <c r="AK313" s="28">
        <v>0</v>
      </c>
      <c r="AL313" s="29">
        <v>0</v>
      </c>
      <c r="AM313" s="30">
        <f t="shared" si="340"/>
        <v>0</v>
      </c>
      <c r="AN313" s="28">
        <v>0</v>
      </c>
      <c r="AO313" s="29">
        <v>0</v>
      </c>
      <c r="AP313" s="30">
        <v>0</v>
      </c>
      <c r="AQ313" s="28">
        <v>0</v>
      </c>
      <c r="AR313" s="29">
        <v>0</v>
      </c>
      <c r="AS313" s="30">
        <f t="shared" si="341"/>
        <v>0</v>
      </c>
      <c r="AT313" s="28">
        <v>0</v>
      </c>
      <c r="AU313" s="29">
        <v>0</v>
      </c>
      <c r="AV313" s="30">
        <f t="shared" si="342"/>
        <v>0</v>
      </c>
      <c r="AW313" s="28">
        <v>0</v>
      </c>
      <c r="AX313" s="29">
        <v>0</v>
      </c>
      <c r="AY313" s="30">
        <f t="shared" si="343"/>
        <v>0</v>
      </c>
      <c r="AZ313" s="28">
        <v>0</v>
      </c>
      <c r="BA313" s="29">
        <v>0</v>
      </c>
      <c r="BB313" s="30">
        <v>0</v>
      </c>
      <c r="BC313" s="28">
        <v>5</v>
      </c>
      <c r="BD313" s="29">
        <v>5</v>
      </c>
      <c r="BE313" s="30">
        <f t="shared" si="344"/>
        <v>10</v>
      </c>
      <c r="BF313" s="28">
        <v>0</v>
      </c>
      <c r="BG313" s="29">
        <v>0</v>
      </c>
      <c r="BH313" s="30">
        <v>0</v>
      </c>
      <c r="BI313" s="28">
        <v>0</v>
      </c>
      <c r="BJ313" s="29">
        <v>0</v>
      </c>
      <c r="BK313" s="30">
        <f t="shared" si="345"/>
        <v>0</v>
      </c>
      <c r="BL313" s="28">
        <v>0</v>
      </c>
      <c r="BM313" s="29">
        <v>0</v>
      </c>
      <c r="BN313" s="30">
        <v>0</v>
      </c>
      <c r="BO313" s="28">
        <v>0</v>
      </c>
      <c r="BP313" s="29">
        <v>0</v>
      </c>
      <c r="BQ313" s="30">
        <f t="shared" si="346"/>
        <v>0</v>
      </c>
      <c r="BR313" s="28">
        <v>0</v>
      </c>
      <c r="BS313" s="29">
        <v>0</v>
      </c>
      <c r="BT313" s="30">
        <v>0</v>
      </c>
      <c r="BU313" s="28">
        <v>0</v>
      </c>
      <c r="BV313" s="29">
        <v>0</v>
      </c>
      <c r="BW313" s="30">
        <v>0</v>
      </c>
    </row>
    <row r="314" spans="1:75" ht="48">
      <c r="A314" s="275" t="s">
        <v>37</v>
      </c>
      <c r="B314" s="143" t="s">
        <v>348</v>
      </c>
      <c r="C314" s="91" t="s">
        <v>8</v>
      </c>
      <c r="D314" s="98">
        <f t="shared" si="329"/>
        <v>16</v>
      </c>
      <c r="E314" s="98">
        <f t="shared" si="330"/>
        <v>15</v>
      </c>
      <c r="F314" s="160">
        <f t="shared" si="331"/>
        <v>31</v>
      </c>
      <c r="G314" s="28">
        <v>0</v>
      </c>
      <c r="H314" s="29">
        <v>0</v>
      </c>
      <c r="I314" s="171">
        <f t="shared" si="332"/>
        <v>0</v>
      </c>
      <c r="J314" s="28">
        <v>4</v>
      </c>
      <c r="K314" s="29">
        <v>4</v>
      </c>
      <c r="L314" s="30">
        <f t="shared" si="333"/>
        <v>8</v>
      </c>
      <c r="M314" s="28">
        <v>0</v>
      </c>
      <c r="N314" s="29">
        <v>0</v>
      </c>
      <c r="O314" s="30">
        <f t="shared" si="334"/>
        <v>0</v>
      </c>
      <c r="P314" s="28">
        <v>0</v>
      </c>
      <c r="Q314" s="29">
        <v>0</v>
      </c>
      <c r="R314" s="30">
        <v>0</v>
      </c>
      <c r="S314" s="40">
        <v>1</v>
      </c>
      <c r="T314" s="41">
        <v>1</v>
      </c>
      <c r="U314" s="30">
        <f t="shared" si="335"/>
        <v>2</v>
      </c>
      <c r="V314" s="28">
        <v>0</v>
      </c>
      <c r="W314" s="29">
        <v>0</v>
      </c>
      <c r="X314" s="30">
        <f t="shared" si="336"/>
        <v>0</v>
      </c>
      <c r="Y314" s="28">
        <v>0</v>
      </c>
      <c r="Z314" s="29">
        <v>0</v>
      </c>
      <c r="AA314" s="30">
        <f t="shared" si="337"/>
        <v>0</v>
      </c>
      <c r="AB314" s="28">
        <v>1</v>
      </c>
      <c r="AC314" s="29">
        <v>0</v>
      </c>
      <c r="AD314" s="30">
        <f t="shared" si="338"/>
        <v>1</v>
      </c>
      <c r="AE314" s="28">
        <v>0</v>
      </c>
      <c r="AF314" s="29">
        <v>0</v>
      </c>
      <c r="AG314" s="30">
        <f t="shared" si="339"/>
        <v>0</v>
      </c>
      <c r="AH314" s="28">
        <v>0</v>
      </c>
      <c r="AI314" s="29">
        <v>0</v>
      </c>
      <c r="AJ314" s="30">
        <v>0</v>
      </c>
      <c r="AK314" s="28">
        <v>0</v>
      </c>
      <c r="AL314" s="29">
        <v>0</v>
      </c>
      <c r="AM314" s="30">
        <f t="shared" si="340"/>
        <v>0</v>
      </c>
      <c r="AN314" s="28">
        <v>0</v>
      </c>
      <c r="AO314" s="29">
        <v>0</v>
      </c>
      <c r="AP314" s="30">
        <v>0</v>
      </c>
      <c r="AQ314" s="28">
        <v>0</v>
      </c>
      <c r="AR314" s="29">
        <v>0</v>
      </c>
      <c r="AS314" s="30">
        <f t="shared" si="341"/>
        <v>0</v>
      </c>
      <c r="AT314" s="28">
        <v>10</v>
      </c>
      <c r="AU314" s="29">
        <v>10</v>
      </c>
      <c r="AV314" s="30">
        <f t="shared" si="342"/>
        <v>20</v>
      </c>
      <c r="AW314" s="28">
        <v>0</v>
      </c>
      <c r="AX314" s="29">
        <v>0</v>
      </c>
      <c r="AY314" s="30">
        <f t="shared" si="343"/>
        <v>0</v>
      </c>
      <c r="AZ314" s="28">
        <v>0</v>
      </c>
      <c r="BA314" s="29">
        <v>0</v>
      </c>
      <c r="BB314" s="30">
        <v>0</v>
      </c>
      <c r="BC314" s="28">
        <v>0</v>
      </c>
      <c r="BD314" s="29">
        <v>0</v>
      </c>
      <c r="BE314" s="30">
        <f t="shared" si="344"/>
        <v>0</v>
      </c>
      <c r="BF314" s="28">
        <v>0</v>
      </c>
      <c r="BG314" s="29">
        <v>0</v>
      </c>
      <c r="BH314" s="30">
        <v>0</v>
      </c>
      <c r="BI314" s="28">
        <v>0</v>
      </c>
      <c r="BJ314" s="29">
        <v>0</v>
      </c>
      <c r="BK314" s="30">
        <f t="shared" si="345"/>
        <v>0</v>
      </c>
      <c r="BL314" s="28">
        <v>0</v>
      </c>
      <c r="BM314" s="29">
        <v>0</v>
      </c>
      <c r="BN314" s="30">
        <v>0</v>
      </c>
      <c r="BO314" s="28">
        <v>0</v>
      </c>
      <c r="BP314" s="29">
        <v>0</v>
      </c>
      <c r="BQ314" s="30">
        <f t="shared" si="346"/>
        <v>0</v>
      </c>
      <c r="BR314" s="28">
        <v>0</v>
      </c>
      <c r="BS314" s="29">
        <v>0</v>
      </c>
      <c r="BT314" s="30">
        <v>0</v>
      </c>
      <c r="BU314" s="28">
        <v>0</v>
      </c>
      <c r="BV314" s="29">
        <v>0</v>
      </c>
      <c r="BW314" s="30">
        <v>0</v>
      </c>
    </row>
    <row r="315" spans="1:75" ht="24">
      <c r="A315" s="275" t="s">
        <v>38</v>
      </c>
      <c r="B315" s="143" t="s">
        <v>349</v>
      </c>
      <c r="C315" s="91" t="s">
        <v>8</v>
      </c>
      <c r="D315" s="98">
        <f t="shared" si="329"/>
        <v>49</v>
      </c>
      <c r="E315" s="98">
        <f t="shared" si="330"/>
        <v>48</v>
      </c>
      <c r="F315" s="160">
        <f t="shared" si="331"/>
        <v>97</v>
      </c>
      <c r="G315" s="28">
        <v>0</v>
      </c>
      <c r="H315" s="29">
        <v>0</v>
      </c>
      <c r="I315" s="171">
        <f t="shared" si="332"/>
        <v>0</v>
      </c>
      <c r="J315" s="28">
        <v>40</v>
      </c>
      <c r="K315" s="29">
        <v>40</v>
      </c>
      <c r="L315" s="30">
        <f t="shared" si="333"/>
        <v>80</v>
      </c>
      <c r="M315" s="28">
        <v>0</v>
      </c>
      <c r="N315" s="29">
        <v>0</v>
      </c>
      <c r="O315" s="30">
        <f t="shared" si="334"/>
        <v>0</v>
      </c>
      <c r="P315" s="28">
        <v>0</v>
      </c>
      <c r="Q315" s="29">
        <v>0</v>
      </c>
      <c r="R315" s="30">
        <v>0</v>
      </c>
      <c r="S315" s="40">
        <v>1</v>
      </c>
      <c r="T315" s="41">
        <v>1</v>
      </c>
      <c r="U315" s="30">
        <f t="shared" si="335"/>
        <v>2</v>
      </c>
      <c r="V315" s="28">
        <v>0</v>
      </c>
      <c r="W315" s="29">
        <v>0</v>
      </c>
      <c r="X315" s="30">
        <f t="shared" si="336"/>
        <v>0</v>
      </c>
      <c r="Y315" s="28">
        <v>0</v>
      </c>
      <c r="Z315" s="29">
        <v>0</v>
      </c>
      <c r="AA315" s="30">
        <f t="shared" si="337"/>
        <v>0</v>
      </c>
      <c r="AB315" s="28">
        <v>1</v>
      </c>
      <c r="AC315" s="29">
        <v>0</v>
      </c>
      <c r="AD315" s="30">
        <f t="shared" si="338"/>
        <v>1</v>
      </c>
      <c r="AE315" s="28">
        <v>0</v>
      </c>
      <c r="AF315" s="29">
        <v>0</v>
      </c>
      <c r="AG315" s="30">
        <f t="shared" si="339"/>
        <v>0</v>
      </c>
      <c r="AH315" s="28">
        <v>0</v>
      </c>
      <c r="AI315" s="29">
        <v>0</v>
      </c>
      <c r="AJ315" s="30">
        <v>0</v>
      </c>
      <c r="AK315" s="28">
        <v>0</v>
      </c>
      <c r="AL315" s="29">
        <v>0</v>
      </c>
      <c r="AM315" s="30">
        <f t="shared" si="340"/>
        <v>0</v>
      </c>
      <c r="AN315" s="28">
        <v>2</v>
      </c>
      <c r="AO315" s="29">
        <v>2</v>
      </c>
      <c r="AP315" s="30">
        <f>AN315+AO315</f>
        <v>4</v>
      </c>
      <c r="AQ315" s="28">
        <v>0</v>
      </c>
      <c r="AR315" s="29">
        <v>0</v>
      </c>
      <c r="AS315" s="30">
        <f t="shared" si="341"/>
        <v>0</v>
      </c>
      <c r="AT315" s="28">
        <v>5</v>
      </c>
      <c r="AU315" s="29">
        <v>5</v>
      </c>
      <c r="AV315" s="30">
        <f t="shared" si="342"/>
        <v>10</v>
      </c>
      <c r="AW315" s="28">
        <v>0</v>
      </c>
      <c r="AX315" s="29">
        <v>0</v>
      </c>
      <c r="AY315" s="30">
        <f t="shared" si="343"/>
        <v>0</v>
      </c>
      <c r="AZ315" s="28">
        <v>0</v>
      </c>
      <c r="BA315" s="29">
        <v>0</v>
      </c>
      <c r="BB315" s="30">
        <v>0</v>
      </c>
      <c r="BC315" s="28">
        <v>0</v>
      </c>
      <c r="BD315" s="29">
        <v>0</v>
      </c>
      <c r="BE315" s="30">
        <f t="shared" si="344"/>
        <v>0</v>
      </c>
      <c r="BF315" s="28">
        <v>0</v>
      </c>
      <c r="BG315" s="29">
        <v>0</v>
      </c>
      <c r="BH315" s="30">
        <v>0</v>
      </c>
      <c r="BI315" s="28">
        <v>0</v>
      </c>
      <c r="BJ315" s="29">
        <v>0</v>
      </c>
      <c r="BK315" s="30">
        <f t="shared" si="345"/>
        <v>0</v>
      </c>
      <c r="BL315" s="28">
        <v>0</v>
      </c>
      <c r="BM315" s="29">
        <v>0</v>
      </c>
      <c r="BN315" s="30">
        <v>0</v>
      </c>
      <c r="BO315" s="28">
        <v>0</v>
      </c>
      <c r="BP315" s="29">
        <v>0</v>
      </c>
      <c r="BQ315" s="30">
        <f t="shared" si="346"/>
        <v>0</v>
      </c>
      <c r="BR315" s="28">
        <v>0</v>
      </c>
      <c r="BS315" s="29">
        <v>0</v>
      </c>
      <c r="BT315" s="30">
        <v>0</v>
      </c>
      <c r="BU315" s="28">
        <v>0</v>
      </c>
      <c r="BV315" s="29">
        <v>0</v>
      </c>
      <c r="BW315" s="30">
        <v>0</v>
      </c>
    </row>
    <row r="316" spans="1:75" ht="36">
      <c r="A316" s="275"/>
      <c r="B316" s="145" t="s">
        <v>350</v>
      </c>
      <c r="C316" s="91"/>
      <c r="D316" s="98"/>
      <c r="E316" s="98"/>
      <c r="F316" s="160"/>
      <c r="G316" s="28"/>
      <c r="H316" s="29"/>
      <c r="I316" s="171"/>
      <c r="J316" s="28"/>
      <c r="K316" s="29"/>
      <c r="L316" s="30"/>
      <c r="M316" s="28"/>
      <c r="N316" s="29"/>
      <c r="O316" s="30"/>
      <c r="P316" s="28"/>
      <c r="Q316" s="29"/>
      <c r="R316" s="30"/>
      <c r="S316" s="40"/>
      <c r="T316" s="41"/>
      <c r="U316" s="30"/>
      <c r="V316" s="28"/>
      <c r="W316" s="29"/>
      <c r="X316" s="30"/>
      <c r="Y316" s="28"/>
      <c r="Z316" s="29"/>
      <c r="AA316" s="30"/>
      <c r="AB316" s="28"/>
      <c r="AC316" s="29"/>
      <c r="AD316" s="30"/>
      <c r="AE316" s="28"/>
      <c r="AF316" s="29"/>
      <c r="AG316" s="30"/>
      <c r="AH316" s="28"/>
      <c r="AI316" s="29"/>
      <c r="AJ316" s="30"/>
      <c r="AK316" s="28"/>
      <c r="AL316" s="29"/>
      <c r="AM316" s="30"/>
      <c r="AN316" s="28"/>
      <c r="AO316" s="29"/>
      <c r="AP316" s="30"/>
      <c r="AQ316" s="28"/>
      <c r="AR316" s="29"/>
      <c r="AS316" s="30"/>
      <c r="AT316" s="28"/>
      <c r="AU316" s="29"/>
      <c r="AV316" s="30"/>
      <c r="AW316" s="28"/>
      <c r="AX316" s="29"/>
      <c r="AY316" s="30"/>
      <c r="AZ316" s="28"/>
      <c r="BA316" s="29"/>
      <c r="BB316" s="30"/>
      <c r="BC316" s="28"/>
      <c r="BD316" s="29"/>
      <c r="BE316" s="30"/>
      <c r="BF316" s="28"/>
      <c r="BG316" s="29"/>
      <c r="BH316" s="30"/>
      <c r="BI316" s="28"/>
      <c r="BJ316" s="29"/>
      <c r="BK316" s="30"/>
      <c r="BL316" s="28"/>
      <c r="BM316" s="29"/>
      <c r="BN316" s="30"/>
      <c r="BO316" s="28"/>
      <c r="BP316" s="29"/>
      <c r="BQ316" s="30"/>
      <c r="BR316" s="28"/>
      <c r="BS316" s="29"/>
      <c r="BT316" s="30"/>
      <c r="BU316" s="28"/>
      <c r="BV316" s="29"/>
      <c r="BW316" s="30"/>
    </row>
    <row r="317" spans="1:75">
      <c r="A317" s="293" t="s">
        <v>351</v>
      </c>
      <c r="B317" s="146" t="s">
        <v>352</v>
      </c>
      <c r="C317" s="91" t="s">
        <v>8</v>
      </c>
      <c r="D317" s="98">
        <f t="shared" si="329"/>
        <v>22</v>
      </c>
      <c r="E317" s="98">
        <f t="shared" si="330"/>
        <v>22</v>
      </c>
      <c r="F317" s="160">
        <f t="shared" si="331"/>
        <v>44</v>
      </c>
      <c r="G317" s="28">
        <v>0</v>
      </c>
      <c r="H317" s="29">
        <v>0</v>
      </c>
      <c r="I317" s="171">
        <f t="shared" si="332"/>
        <v>0</v>
      </c>
      <c r="J317" s="28">
        <v>2</v>
      </c>
      <c r="K317" s="29">
        <v>2</v>
      </c>
      <c r="L317" s="30">
        <f t="shared" si="333"/>
        <v>4</v>
      </c>
      <c r="M317" s="28">
        <v>0</v>
      </c>
      <c r="N317" s="29">
        <v>0</v>
      </c>
      <c r="O317" s="30">
        <f t="shared" si="334"/>
        <v>0</v>
      </c>
      <c r="P317" s="28">
        <v>0</v>
      </c>
      <c r="Q317" s="29">
        <v>0</v>
      </c>
      <c r="R317" s="30">
        <v>0</v>
      </c>
      <c r="S317" s="40">
        <v>5</v>
      </c>
      <c r="T317" s="41">
        <v>5</v>
      </c>
      <c r="U317" s="30">
        <f t="shared" si="335"/>
        <v>10</v>
      </c>
      <c r="V317" s="28">
        <v>0</v>
      </c>
      <c r="W317" s="29">
        <v>0</v>
      </c>
      <c r="X317" s="30">
        <f t="shared" si="336"/>
        <v>0</v>
      </c>
      <c r="Y317" s="28">
        <v>0</v>
      </c>
      <c r="Z317" s="29">
        <v>0</v>
      </c>
      <c r="AA317" s="30">
        <f t="shared" si="337"/>
        <v>0</v>
      </c>
      <c r="AB317" s="28">
        <v>0</v>
      </c>
      <c r="AC317" s="29">
        <v>0</v>
      </c>
      <c r="AD317" s="30">
        <f t="shared" si="338"/>
        <v>0</v>
      </c>
      <c r="AE317" s="28">
        <v>0</v>
      </c>
      <c r="AF317" s="29">
        <v>0</v>
      </c>
      <c r="AG317" s="30">
        <f t="shared" si="339"/>
        <v>0</v>
      </c>
      <c r="AH317" s="28">
        <v>0</v>
      </c>
      <c r="AI317" s="29">
        <v>0</v>
      </c>
      <c r="AJ317" s="30">
        <v>0</v>
      </c>
      <c r="AK317" s="28">
        <v>10</v>
      </c>
      <c r="AL317" s="29">
        <v>10</v>
      </c>
      <c r="AM317" s="30">
        <f t="shared" si="340"/>
        <v>20</v>
      </c>
      <c r="AN317" s="28">
        <v>2</v>
      </c>
      <c r="AO317" s="29">
        <v>2</v>
      </c>
      <c r="AP317" s="30">
        <f t="shared" ref="AP317:AP379" si="347">AN317+AO317</f>
        <v>4</v>
      </c>
      <c r="AQ317" s="28">
        <v>2</v>
      </c>
      <c r="AR317" s="29">
        <v>2</v>
      </c>
      <c r="AS317" s="30">
        <f t="shared" si="341"/>
        <v>4</v>
      </c>
      <c r="AT317" s="28">
        <v>0</v>
      </c>
      <c r="AU317" s="29">
        <v>0</v>
      </c>
      <c r="AV317" s="30">
        <f t="shared" si="342"/>
        <v>0</v>
      </c>
      <c r="AW317" s="28">
        <v>0</v>
      </c>
      <c r="AX317" s="29">
        <v>0</v>
      </c>
      <c r="AY317" s="30">
        <f t="shared" si="343"/>
        <v>0</v>
      </c>
      <c r="AZ317" s="28">
        <v>0</v>
      </c>
      <c r="BA317" s="29">
        <v>0</v>
      </c>
      <c r="BB317" s="30">
        <v>0</v>
      </c>
      <c r="BC317" s="28">
        <v>1</v>
      </c>
      <c r="BD317" s="29">
        <v>1</v>
      </c>
      <c r="BE317" s="30">
        <f t="shared" si="344"/>
        <v>2</v>
      </c>
      <c r="BF317" s="28">
        <v>0</v>
      </c>
      <c r="BG317" s="29">
        <v>0</v>
      </c>
      <c r="BH317" s="30">
        <v>0</v>
      </c>
      <c r="BI317" s="28">
        <v>0</v>
      </c>
      <c r="BJ317" s="29">
        <v>0</v>
      </c>
      <c r="BK317" s="30">
        <f t="shared" si="345"/>
        <v>0</v>
      </c>
      <c r="BL317" s="28">
        <v>0</v>
      </c>
      <c r="BM317" s="29">
        <v>0</v>
      </c>
      <c r="BN317" s="30">
        <v>0</v>
      </c>
      <c r="BO317" s="28">
        <v>0</v>
      </c>
      <c r="BP317" s="29">
        <v>0</v>
      </c>
      <c r="BQ317" s="30">
        <f t="shared" si="346"/>
        <v>0</v>
      </c>
      <c r="BR317" s="28">
        <v>0</v>
      </c>
      <c r="BS317" s="29">
        <v>0</v>
      </c>
      <c r="BT317" s="30">
        <v>0</v>
      </c>
      <c r="BU317" s="28">
        <v>0</v>
      </c>
      <c r="BV317" s="29">
        <v>0</v>
      </c>
      <c r="BW317" s="30">
        <v>0</v>
      </c>
    </row>
    <row r="318" spans="1:75">
      <c r="A318" s="293" t="s">
        <v>353</v>
      </c>
      <c r="B318" s="146" t="s">
        <v>354</v>
      </c>
      <c r="C318" s="91" t="s">
        <v>8</v>
      </c>
      <c r="D318" s="98">
        <f t="shared" si="329"/>
        <v>22</v>
      </c>
      <c r="E318" s="98">
        <f t="shared" si="330"/>
        <v>22</v>
      </c>
      <c r="F318" s="160">
        <f t="shared" si="331"/>
        <v>44</v>
      </c>
      <c r="G318" s="28">
        <v>0</v>
      </c>
      <c r="H318" s="29">
        <v>0</v>
      </c>
      <c r="I318" s="171">
        <f t="shared" si="332"/>
        <v>0</v>
      </c>
      <c r="J318" s="28">
        <v>2</v>
      </c>
      <c r="K318" s="29">
        <v>2</v>
      </c>
      <c r="L318" s="30">
        <f t="shared" si="333"/>
        <v>4</v>
      </c>
      <c r="M318" s="28">
        <v>0</v>
      </c>
      <c r="N318" s="29">
        <v>0</v>
      </c>
      <c r="O318" s="30">
        <f t="shared" si="334"/>
        <v>0</v>
      </c>
      <c r="P318" s="28">
        <v>0</v>
      </c>
      <c r="Q318" s="29">
        <v>0</v>
      </c>
      <c r="R318" s="30">
        <v>0</v>
      </c>
      <c r="S318" s="40">
        <v>5</v>
      </c>
      <c r="T318" s="41">
        <v>5</v>
      </c>
      <c r="U318" s="30">
        <f t="shared" si="335"/>
        <v>10</v>
      </c>
      <c r="V318" s="28">
        <v>0</v>
      </c>
      <c r="W318" s="29">
        <v>0</v>
      </c>
      <c r="X318" s="30">
        <f t="shared" si="336"/>
        <v>0</v>
      </c>
      <c r="Y318" s="28">
        <v>0</v>
      </c>
      <c r="Z318" s="29">
        <v>0</v>
      </c>
      <c r="AA318" s="30">
        <f t="shared" si="337"/>
        <v>0</v>
      </c>
      <c r="AB318" s="28">
        <v>0</v>
      </c>
      <c r="AC318" s="29">
        <v>0</v>
      </c>
      <c r="AD318" s="30">
        <f t="shared" si="338"/>
        <v>0</v>
      </c>
      <c r="AE318" s="28">
        <v>0</v>
      </c>
      <c r="AF318" s="29">
        <v>0</v>
      </c>
      <c r="AG318" s="30">
        <f t="shared" si="339"/>
        <v>0</v>
      </c>
      <c r="AH318" s="28">
        <v>0</v>
      </c>
      <c r="AI318" s="29">
        <v>0</v>
      </c>
      <c r="AJ318" s="30">
        <v>0</v>
      </c>
      <c r="AK318" s="28">
        <v>10</v>
      </c>
      <c r="AL318" s="29">
        <v>10</v>
      </c>
      <c r="AM318" s="30">
        <f t="shared" si="340"/>
        <v>20</v>
      </c>
      <c r="AN318" s="28">
        <v>2</v>
      </c>
      <c r="AO318" s="29">
        <v>2</v>
      </c>
      <c r="AP318" s="30">
        <f t="shared" si="347"/>
        <v>4</v>
      </c>
      <c r="AQ318" s="28">
        <v>2</v>
      </c>
      <c r="AR318" s="29">
        <v>2</v>
      </c>
      <c r="AS318" s="30">
        <f t="shared" si="341"/>
        <v>4</v>
      </c>
      <c r="AT318" s="28">
        <v>0</v>
      </c>
      <c r="AU318" s="29">
        <v>0</v>
      </c>
      <c r="AV318" s="30">
        <f t="shared" si="342"/>
        <v>0</v>
      </c>
      <c r="AW318" s="28">
        <v>0</v>
      </c>
      <c r="AX318" s="29">
        <v>0</v>
      </c>
      <c r="AY318" s="30">
        <f t="shared" si="343"/>
        <v>0</v>
      </c>
      <c r="AZ318" s="28">
        <v>0</v>
      </c>
      <c r="BA318" s="29">
        <v>0</v>
      </c>
      <c r="BB318" s="30">
        <v>0</v>
      </c>
      <c r="BC318" s="28">
        <v>1</v>
      </c>
      <c r="BD318" s="29">
        <v>1</v>
      </c>
      <c r="BE318" s="30">
        <f t="shared" si="344"/>
        <v>2</v>
      </c>
      <c r="BF318" s="28">
        <v>0</v>
      </c>
      <c r="BG318" s="29">
        <v>0</v>
      </c>
      <c r="BH318" s="30">
        <v>0</v>
      </c>
      <c r="BI318" s="28">
        <v>0</v>
      </c>
      <c r="BJ318" s="29">
        <v>0</v>
      </c>
      <c r="BK318" s="30">
        <f t="shared" si="345"/>
        <v>0</v>
      </c>
      <c r="BL318" s="28">
        <v>0</v>
      </c>
      <c r="BM318" s="29">
        <v>0</v>
      </c>
      <c r="BN318" s="30">
        <v>0</v>
      </c>
      <c r="BO318" s="28">
        <v>0</v>
      </c>
      <c r="BP318" s="29">
        <v>0</v>
      </c>
      <c r="BQ318" s="30">
        <f t="shared" si="346"/>
        <v>0</v>
      </c>
      <c r="BR318" s="28">
        <v>0</v>
      </c>
      <c r="BS318" s="29">
        <v>0</v>
      </c>
      <c r="BT318" s="30">
        <v>0</v>
      </c>
      <c r="BU318" s="28">
        <v>0</v>
      </c>
      <c r="BV318" s="29">
        <v>0</v>
      </c>
      <c r="BW318" s="30">
        <v>0</v>
      </c>
    </row>
    <row r="319" spans="1:75">
      <c r="A319" s="293" t="s">
        <v>355</v>
      </c>
      <c r="B319" s="146" t="s">
        <v>356</v>
      </c>
      <c r="C319" s="91" t="s">
        <v>8</v>
      </c>
      <c r="D319" s="98">
        <f t="shared" si="329"/>
        <v>22</v>
      </c>
      <c r="E319" s="98">
        <f t="shared" si="330"/>
        <v>22</v>
      </c>
      <c r="F319" s="160">
        <f t="shared" si="331"/>
        <v>44</v>
      </c>
      <c r="G319" s="28">
        <v>0</v>
      </c>
      <c r="H319" s="29">
        <v>0</v>
      </c>
      <c r="I319" s="171">
        <f t="shared" si="332"/>
        <v>0</v>
      </c>
      <c r="J319" s="28">
        <v>2</v>
      </c>
      <c r="K319" s="29">
        <v>2</v>
      </c>
      <c r="L319" s="30">
        <f t="shared" si="333"/>
        <v>4</v>
      </c>
      <c r="M319" s="28">
        <v>0</v>
      </c>
      <c r="N319" s="29">
        <v>0</v>
      </c>
      <c r="O319" s="30">
        <f t="shared" si="334"/>
        <v>0</v>
      </c>
      <c r="P319" s="28">
        <v>0</v>
      </c>
      <c r="Q319" s="29">
        <v>0</v>
      </c>
      <c r="R319" s="30">
        <v>0</v>
      </c>
      <c r="S319" s="40">
        <v>5</v>
      </c>
      <c r="T319" s="41">
        <v>5</v>
      </c>
      <c r="U319" s="30">
        <f t="shared" si="335"/>
        <v>10</v>
      </c>
      <c r="V319" s="28">
        <v>0</v>
      </c>
      <c r="W319" s="29">
        <v>0</v>
      </c>
      <c r="X319" s="30">
        <f t="shared" si="336"/>
        <v>0</v>
      </c>
      <c r="Y319" s="28">
        <v>0</v>
      </c>
      <c r="Z319" s="29">
        <v>0</v>
      </c>
      <c r="AA319" s="30">
        <f t="shared" si="337"/>
        <v>0</v>
      </c>
      <c r="AB319" s="28">
        <v>0</v>
      </c>
      <c r="AC319" s="29">
        <v>0</v>
      </c>
      <c r="AD319" s="30">
        <f t="shared" si="338"/>
        <v>0</v>
      </c>
      <c r="AE319" s="28">
        <v>0</v>
      </c>
      <c r="AF319" s="29">
        <v>0</v>
      </c>
      <c r="AG319" s="30">
        <f t="shared" si="339"/>
        <v>0</v>
      </c>
      <c r="AH319" s="28">
        <v>0</v>
      </c>
      <c r="AI319" s="29">
        <v>0</v>
      </c>
      <c r="AJ319" s="30">
        <v>0</v>
      </c>
      <c r="AK319" s="28">
        <v>10</v>
      </c>
      <c r="AL319" s="29">
        <v>10</v>
      </c>
      <c r="AM319" s="30">
        <f t="shared" si="340"/>
        <v>20</v>
      </c>
      <c r="AN319" s="28">
        <v>2</v>
      </c>
      <c r="AO319" s="29">
        <v>2</v>
      </c>
      <c r="AP319" s="30">
        <f t="shared" si="347"/>
        <v>4</v>
      </c>
      <c r="AQ319" s="28">
        <v>2</v>
      </c>
      <c r="AR319" s="29">
        <v>2</v>
      </c>
      <c r="AS319" s="30">
        <f t="shared" si="341"/>
        <v>4</v>
      </c>
      <c r="AT319" s="28">
        <v>0</v>
      </c>
      <c r="AU319" s="29">
        <v>0</v>
      </c>
      <c r="AV319" s="30">
        <f t="shared" si="342"/>
        <v>0</v>
      </c>
      <c r="AW319" s="28">
        <v>0</v>
      </c>
      <c r="AX319" s="29">
        <v>0</v>
      </c>
      <c r="AY319" s="30">
        <f t="shared" si="343"/>
        <v>0</v>
      </c>
      <c r="AZ319" s="28">
        <v>0</v>
      </c>
      <c r="BA319" s="29">
        <v>0</v>
      </c>
      <c r="BB319" s="30">
        <v>0</v>
      </c>
      <c r="BC319" s="28">
        <v>1</v>
      </c>
      <c r="BD319" s="29">
        <v>1</v>
      </c>
      <c r="BE319" s="30">
        <f t="shared" si="344"/>
        <v>2</v>
      </c>
      <c r="BF319" s="28">
        <v>0</v>
      </c>
      <c r="BG319" s="29">
        <v>0</v>
      </c>
      <c r="BH319" s="30">
        <v>0</v>
      </c>
      <c r="BI319" s="28">
        <v>0</v>
      </c>
      <c r="BJ319" s="29">
        <v>0</v>
      </c>
      <c r="BK319" s="30">
        <f t="shared" si="345"/>
        <v>0</v>
      </c>
      <c r="BL319" s="28">
        <v>0</v>
      </c>
      <c r="BM319" s="29">
        <v>0</v>
      </c>
      <c r="BN319" s="30">
        <v>0</v>
      </c>
      <c r="BO319" s="28">
        <v>0</v>
      </c>
      <c r="BP319" s="29">
        <v>0</v>
      </c>
      <c r="BQ319" s="30">
        <f t="shared" si="346"/>
        <v>0</v>
      </c>
      <c r="BR319" s="28">
        <v>0</v>
      </c>
      <c r="BS319" s="29">
        <v>0</v>
      </c>
      <c r="BT319" s="30">
        <v>0</v>
      </c>
      <c r="BU319" s="28">
        <v>0</v>
      </c>
      <c r="BV319" s="29">
        <v>0</v>
      </c>
      <c r="BW319" s="30">
        <v>0</v>
      </c>
    </row>
    <row r="320" spans="1:75">
      <c r="A320" s="293" t="s">
        <v>357</v>
      </c>
      <c r="B320" s="146" t="s">
        <v>358</v>
      </c>
      <c r="C320" s="91" t="s">
        <v>8</v>
      </c>
      <c r="D320" s="98">
        <f t="shared" si="329"/>
        <v>14</v>
      </c>
      <c r="E320" s="98">
        <f t="shared" si="330"/>
        <v>14</v>
      </c>
      <c r="F320" s="160">
        <f t="shared" si="331"/>
        <v>28</v>
      </c>
      <c r="G320" s="28">
        <v>0</v>
      </c>
      <c r="H320" s="29">
        <v>0</v>
      </c>
      <c r="I320" s="171">
        <f t="shared" si="332"/>
        <v>0</v>
      </c>
      <c r="J320" s="28">
        <v>4</v>
      </c>
      <c r="K320" s="29">
        <v>4</v>
      </c>
      <c r="L320" s="30">
        <f t="shared" si="333"/>
        <v>8</v>
      </c>
      <c r="M320" s="28">
        <v>0</v>
      </c>
      <c r="N320" s="29">
        <v>0</v>
      </c>
      <c r="O320" s="30">
        <f t="shared" si="334"/>
        <v>0</v>
      </c>
      <c r="P320" s="28">
        <v>0</v>
      </c>
      <c r="Q320" s="29">
        <v>0</v>
      </c>
      <c r="R320" s="30">
        <v>0</v>
      </c>
      <c r="S320" s="40">
        <v>5</v>
      </c>
      <c r="T320" s="41">
        <v>5</v>
      </c>
      <c r="U320" s="30">
        <f t="shared" si="335"/>
        <v>10</v>
      </c>
      <c r="V320" s="28">
        <v>0</v>
      </c>
      <c r="W320" s="29">
        <v>0</v>
      </c>
      <c r="X320" s="30">
        <f t="shared" si="336"/>
        <v>0</v>
      </c>
      <c r="Y320" s="28">
        <v>0</v>
      </c>
      <c r="Z320" s="29">
        <v>0</v>
      </c>
      <c r="AA320" s="30">
        <f t="shared" si="337"/>
        <v>0</v>
      </c>
      <c r="AB320" s="28">
        <v>0</v>
      </c>
      <c r="AC320" s="29">
        <v>0</v>
      </c>
      <c r="AD320" s="30">
        <f t="shared" si="338"/>
        <v>0</v>
      </c>
      <c r="AE320" s="28">
        <v>0</v>
      </c>
      <c r="AF320" s="29">
        <v>0</v>
      </c>
      <c r="AG320" s="30">
        <f t="shared" si="339"/>
        <v>0</v>
      </c>
      <c r="AH320" s="28">
        <v>0</v>
      </c>
      <c r="AI320" s="29">
        <v>0</v>
      </c>
      <c r="AJ320" s="30">
        <v>0</v>
      </c>
      <c r="AK320" s="28">
        <v>0</v>
      </c>
      <c r="AL320" s="29">
        <v>0</v>
      </c>
      <c r="AM320" s="30">
        <f t="shared" si="340"/>
        <v>0</v>
      </c>
      <c r="AN320" s="28">
        <v>2</v>
      </c>
      <c r="AO320" s="29">
        <v>2</v>
      </c>
      <c r="AP320" s="30">
        <f t="shared" si="347"/>
        <v>4</v>
      </c>
      <c r="AQ320" s="28">
        <v>2</v>
      </c>
      <c r="AR320" s="29">
        <v>2</v>
      </c>
      <c r="AS320" s="30">
        <f t="shared" si="341"/>
        <v>4</v>
      </c>
      <c r="AT320" s="28">
        <v>0</v>
      </c>
      <c r="AU320" s="29">
        <v>0</v>
      </c>
      <c r="AV320" s="30">
        <f t="shared" si="342"/>
        <v>0</v>
      </c>
      <c r="AW320" s="28">
        <v>0</v>
      </c>
      <c r="AX320" s="29">
        <v>0</v>
      </c>
      <c r="AY320" s="30">
        <f t="shared" si="343"/>
        <v>0</v>
      </c>
      <c r="AZ320" s="28">
        <v>0</v>
      </c>
      <c r="BA320" s="29">
        <v>0</v>
      </c>
      <c r="BB320" s="30">
        <v>0</v>
      </c>
      <c r="BC320" s="28">
        <v>1</v>
      </c>
      <c r="BD320" s="29">
        <v>1</v>
      </c>
      <c r="BE320" s="30">
        <f t="shared" si="344"/>
        <v>2</v>
      </c>
      <c r="BF320" s="28">
        <v>0</v>
      </c>
      <c r="BG320" s="29">
        <v>0</v>
      </c>
      <c r="BH320" s="30">
        <v>0</v>
      </c>
      <c r="BI320" s="28">
        <v>0</v>
      </c>
      <c r="BJ320" s="29">
        <v>0</v>
      </c>
      <c r="BK320" s="30">
        <f t="shared" si="345"/>
        <v>0</v>
      </c>
      <c r="BL320" s="28">
        <v>0</v>
      </c>
      <c r="BM320" s="29">
        <v>0</v>
      </c>
      <c r="BN320" s="30">
        <v>0</v>
      </c>
      <c r="BO320" s="28">
        <v>0</v>
      </c>
      <c r="BP320" s="29">
        <v>0</v>
      </c>
      <c r="BQ320" s="30">
        <f t="shared" si="346"/>
        <v>0</v>
      </c>
      <c r="BR320" s="28">
        <v>0</v>
      </c>
      <c r="BS320" s="29">
        <v>0</v>
      </c>
      <c r="BT320" s="30">
        <v>0</v>
      </c>
      <c r="BU320" s="28">
        <v>0</v>
      </c>
      <c r="BV320" s="29">
        <v>0</v>
      </c>
      <c r="BW320" s="30">
        <v>0</v>
      </c>
    </row>
    <row r="321" spans="1:75">
      <c r="A321" s="293" t="s">
        <v>359</v>
      </c>
      <c r="B321" s="146" t="s">
        <v>360</v>
      </c>
      <c r="C321" s="91" t="s">
        <v>8</v>
      </c>
      <c r="D321" s="98">
        <f t="shared" si="329"/>
        <v>19</v>
      </c>
      <c r="E321" s="98">
        <f t="shared" si="330"/>
        <v>19</v>
      </c>
      <c r="F321" s="160">
        <f t="shared" si="331"/>
        <v>38</v>
      </c>
      <c r="G321" s="28">
        <v>0</v>
      </c>
      <c r="H321" s="29">
        <v>0</v>
      </c>
      <c r="I321" s="171">
        <f t="shared" si="332"/>
        <v>0</v>
      </c>
      <c r="J321" s="28">
        <v>4</v>
      </c>
      <c r="K321" s="29">
        <v>4</v>
      </c>
      <c r="L321" s="30">
        <f t="shared" si="333"/>
        <v>8</v>
      </c>
      <c r="M321" s="28">
        <v>0</v>
      </c>
      <c r="N321" s="29">
        <v>0</v>
      </c>
      <c r="O321" s="30">
        <f t="shared" si="334"/>
        <v>0</v>
      </c>
      <c r="P321" s="28">
        <v>0</v>
      </c>
      <c r="Q321" s="29">
        <v>0</v>
      </c>
      <c r="R321" s="30">
        <v>0</v>
      </c>
      <c r="S321" s="40">
        <v>10</v>
      </c>
      <c r="T321" s="41">
        <v>10</v>
      </c>
      <c r="U321" s="30">
        <f t="shared" si="335"/>
        <v>20</v>
      </c>
      <c r="V321" s="28">
        <v>0</v>
      </c>
      <c r="W321" s="29">
        <v>0</v>
      </c>
      <c r="X321" s="30">
        <f t="shared" si="336"/>
        <v>0</v>
      </c>
      <c r="Y321" s="28">
        <v>0</v>
      </c>
      <c r="Z321" s="29">
        <v>0</v>
      </c>
      <c r="AA321" s="30">
        <f t="shared" si="337"/>
        <v>0</v>
      </c>
      <c r="AB321" s="28">
        <v>0</v>
      </c>
      <c r="AC321" s="29">
        <v>0</v>
      </c>
      <c r="AD321" s="30">
        <f t="shared" si="338"/>
        <v>0</v>
      </c>
      <c r="AE321" s="28">
        <v>0</v>
      </c>
      <c r="AF321" s="29">
        <v>0</v>
      </c>
      <c r="AG321" s="30">
        <f t="shared" si="339"/>
        <v>0</v>
      </c>
      <c r="AH321" s="28">
        <v>0</v>
      </c>
      <c r="AI321" s="29">
        <v>0</v>
      </c>
      <c r="AJ321" s="30">
        <v>0</v>
      </c>
      <c r="AK321" s="28">
        <v>0</v>
      </c>
      <c r="AL321" s="29">
        <v>0</v>
      </c>
      <c r="AM321" s="30">
        <f t="shared" si="340"/>
        <v>0</v>
      </c>
      <c r="AN321" s="28">
        <v>2</v>
      </c>
      <c r="AO321" s="29">
        <v>2</v>
      </c>
      <c r="AP321" s="30">
        <f t="shared" si="347"/>
        <v>4</v>
      </c>
      <c r="AQ321" s="28">
        <v>2</v>
      </c>
      <c r="AR321" s="29">
        <v>2</v>
      </c>
      <c r="AS321" s="30">
        <f t="shared" si="341"/>
        <v>4</v>
      </c>
      <c r="AT321" s="28">
        <v>0</v>
      </c>
      <c r="AU321" s="29">
        <v>0</v>
      </c>
      <c r="AV321" s="30">
        <f t="shared" si="342"/>
        <v>0</v>
      </c>
      <c r="AW321" s="28">
        <v>0</v>
      </c>
      <c r="AX321" s="29">
        <v>0</v>
      </c>
      <c r="AY321" s="30">
        <f t="shared" si="343"/>
        <v>0</v>
      </c>
      <c r="AZ321" s="28">
        <v>0</v>
      </c>
      <c r="BA321" s="29">
        <v>0</v>
      </c>
      <c r="BB321" s="30">
        <v>0</v>
      </c>
      <c r="BC321" s="28">
        <v>1</v>
      </c>
      <c r="BD321" s="29">
        <v>1</v>
      </c>
      <c r="BE321" s="30">
        <f t="shared" si="344"/>
        <v>2</v>
      </c>
      <c r="BF321" s="28">
        <v>0</v>
      </c>
      <c r="BG321" s="29">
        <v>0</v>
      </c>
      <c r="BH321" s="30">
        <v>0</v>
      </c>
      <c r="BI321" s="28">
        <v>0</v>
      </c>
      <c r="BJ321" s="29">
        <v>0</v>
      </c>
      <c r="BK321" s="30">
        <f t="shared" si="345"/>
        <v>0</v>
      </c>
      <c r="BL321" s="28">
        <v>0</v>
      </c>
      <c r="BM321" s="29">
        <v>0</v>
      </c>
      <c r="BN321" s="30">
        <v>0</v>
      </c>
      <c r="BO321" s="28">
        <v>0</v>
      </c>
      <c r="BP321" s="29">
        <v>0</v>
      </c>
      <c r="BQ321" s="30">
        <f t="shared" si="346"/>
        <v>0</v>
      </c>
      <c r="BR321" s="28">
        <v>0</v>
      </c>
      <c r="BS321" s="29">
        <v>0</v>
      </c>
      <c r="BT321" s="30">
        <v>0</v>
      </c>
      <c r="BU321" s="28">
        <v>0</v>
      </c>
      <c r="BV321" s="29">
        <v>0</v>
      </c>
      <c r="BW321" s="30">
        <v>0</v>
      </c>
    </row>
    <row r="322" spans="1:75">
      <c r="A322" s="293" t="s">
        <v>361</v>
      </c>
      <c r="B322" s="146" t="s">
        <v>362</v>
      </c>
      <c r="C322" s="91" t="s">
        <v>8</v>
      </c>
      <c r="D322" s="98">
        <f t="shared" si="329"/>
        <v>19</v>
      </c>
      <c r="E322" s="98">
        <f t="shared" si="330"/>
        <v>19</v>
      </c>
      <c r="F322" s="160">
        <f t="shared" si="331"/>
        <v>38</v>
      </c>
      <c r="G322" s="28">
        <v>0</v>
      </c>
      <c r="H322" s="29">
        <v>0</v>
      </c>
      <c r="I322" s="171">
        <f t="shared" si="332"/>
        <v>0</v>
      </c>
      <c r="J322" s="28">
        <v>4</v>
      </c>
      <c r="K322" s="29">
        <v>4</v>
      </c>
      <c r="L322" s="30">
        <f t="shared" si="333"/>
        <v>8</v>
      </c>
      <c r="M322" s="28">
        <v>0</v>
      </c>
      <c r="N322" s="29">
        <v>0</v>
      </c>
      <c r="O322" s="30">
        <f t="shared" si="334"/>
        <v>0</v>
      </c>
      <c r="P322" s="28">
        <v>0</v>
      </c>
      <c r="Q322" s="29">
        <v>0</v>
      </c>
      <c r="R322" s="30">
        <v>0</v>
      </c>
      <c r="S322" s="40">
        <v>10</v>
      </c>
      <c r="T322" s="41">
        <v>10</v>
      </c>
      <c r="U322" s="30">
        <f t="shared" si="335"/>
        <v>20</v>
      </c>
      <c r="V322" s="28">
        <v>0</v>
      </c>
      <c r="W322" s="29">
        <v>0</v>
      </c>
      <c r="X322" s="30">
        <f t="shared" si="336"/>
        <v>0</v>
      </c>
      <c r="Y322" s="28">
        <v>0</v>
      </c>
      <c r="Z322" s="29">
        <v>0</v>
      </c>
      <c r="AA322" s="30">
        <f t="shared" si="337"/>
        <v>0</v>
      </c>
      <c r="AB322" s="28">
        <v>0</v>
      </c>
      <c r="AC322" s="29">
        <v>0</v>
      </c>
      <c r="AD322" s="30">
        <f t="shared" si="338"/>
        <v>0</v>
      </c>
      <c r="AE322" s="28">
        <v>0</v>
      </c>
      <c r="AF322" s="29">
        <v>0</v>
      </c>
      <c r="AG322" s="30">
        <f t="shared" si="339"/>
        <v>0</v>
      </c>
      <c r="AH322" s="28">
        <v>0</v>
      </c>
      <c r="AI322" s="29">
        <v>0</v>
      </c>
      <c r="AJ322" s="30">
        <v>0</v>
      </c>
      <c r="AK322" s="28">
        <v>0</v>
      </c>
      <c r="AL322" s="29">
        <v>0</v>
      </c>
      <c r="AM322" s="30">
        <f t="shared" si="340"/>
        <v>0</v>
      </c>
      <c r="AN322" s="28">
        <v>2</v>
      </c>
      <c r="AO322" s="29">
        <v>2</v>
      </c>
      <c r="AP322" s="30">
        <f t="shared" si="347"/>
        <v>4</v>
      </c>
      <c r="AQ322" s="28">
        <v>2</v>
      </c>
      <c r="AR322" s="29">
        <v>2</v>
      </c>
      <c r="AS322" s="30">
        <f t="shared" si="341"/>
        <v>4</v>
      </c>
      <c r="AT322" s="28">
        <v>0</v>
      </c>
      <c r="AU322" s="29">
        <v>0</v>
      </c>
      <c r="AV322" s="30">
        <f t="shared" si="342"/>
        <v>0</v>
      </c>
      <c r="AW322" s="28">
        <v>0</v>
      </c>
      <c r="AX322" s="29">
        <v>0</v>
      </c>
      <c r="AY322" s="30">
        <f t="shared" si="343"/>
        <v>0</v>
      </c>
      <c r="AZ322" s="28">
        <v>0</v>
      </c>
      <c r="BA322" s="29">
        <v>0</v>
      </c>
      <c r="BB322" s="30">
        <v>0</v>
      </c>
      <c r="BC322" s="28">
        <v>1</v>
      </c>
      <c r="BD322" s="29">
        <v>1</v>
      </c>
      <c r="BE322" s="30">
        <f t="shared" si="344"/>
        <v>2</v>
      </c>
      <c r="BF322" s="28">
        <v>0</v>
      </c>
      <c r="BG322" s="29">
        <v>0</v>
      </c>
      <c r="BH322" s="30">
        <v>0</v>
      </c>
      <c r="BI322" s="28">
        <v>0</v>
      </c>
      <c r="BJ322" s="29">
        <v>0</v>
      </c>
      <c r="BK322" s="30">
        <f t="shared" si="345"/>
        <v>0</v>
      </c>
      <c r="BL322" s="28">
        <v>0</v>
      </c>
      <c r="BM322" s="29">
        <v>0</v>
      </c>
      <c r="BN322" s="30">
        <v>0</v>
      </c>
      <c r="BO322" s="28">
        <v>0</v>
      </c>
      <c r="BP322" s="29">
        <v>0</v>
      </c>
      <c r="BQ322" s="30">
        <f t="shared" si="346"/>
        <v>0</v>
      </c>
      <c r="BR322" s="28">
        <v>0</v>
      </c>
      <c r="BS322" s="29">
        <v>0</v>
      </c>
      <c r="BT322" s="30">
        <v>0</v>
      </c>
      <c r="BU322" s="28">
        <v>0</v>
      </c>
      <c r="BV322" s="29">
        <v>0</v>
      </c>
      <c r="BW322" s="30">
        <v>0</v>
      </c>
    </row>
    <row r="323" spans="1:75">
      <c r="A323" s="293" t="s">
        <v>363</v>
      </c>
      <c r="B323" s="146" t="s">
        <v>364</v>
      </c>
      <c r="C323" s="91" t="s">
        <v>8</v>
      </c>
      <c r="D323" s="98">
        <f t="shared" si="329"/>
        <v>19</v>
      </c>
      <c r="E323" s="98">
        <f t="shared" si="330"/>
        <v>19</v>
      </c>
      <c r="F323" s="160">
        <f t="shared" si="331"/>
        <v>38</v>
      </c>
      <c r="G323" s="28">
        <v>0</v>
      </c>
      <c r="H323" s="29">
        <v>0</v>
      </c>
      <c r="I323" s="171">
        <f t="shared" si="332"/>
        <v>0</v>
      </c>
      <c r="J323" s="28">
        <v>4</v>
      </c>
      <c r="K323" s="29">
        <v>4</v>
      </c>
      <c r="L323" s="30">
        <f t="shared" si="333"/>
        <v>8</v>
      </c>
      <c r="M323" s="28">
        <v>0</v>
      </c>
      <c r="N323" s="29">
        <v>0</v>
      </c>
      <c r="O323" s="30">
        <f t="shared" si="334"/>
        <v>0</v>
      </c>
      <c r="P323" s="28">
        <v>0</v>
      </c>
      <c r="Q323" s="29">
        <v>0</v>
      </c>
      <c r="R323" s="30">
        <v>0</v>
      </c>
      <c r="S323" s="40">
        <v>10</v>
      </c>
      <c r="T323" s="41">
        <v>10</v>
      </c>
      <c r="U323" s="30">
        <f t="shared" si="335"/>
        <v>20</v>
      </c>
      <c r="V323" s="28">
        <v>0</v>
      </c>
      <c r="W323" s="29">
        <v>0</v>
      </c>
      <c r="X323" s="30">
        <f t="shared" si="336"/>
        <v>0</v>
      </c>
      <c r="Y323" s="28">
        <v>0</v>
      </c>
      <c r="Z323" s="29">
        <v>0</v>
      </c>
      <c r="AA323" s="30">
        <f t="shared" si="337"/>
        <v>0</v>
      </c>
      <c r="AB323" s="28">
        <v>0</v>
      </c>
      <c r="AC323" s="29">
        <v>0</v>
      </c>
      <c r="AD323" s="30">
        <f t="shared" si="338"/>
        <v>0</v>
      </c>
      <c r="AE323" s="28">
        <v>0</v>
      </c>
      <c r="AF323" s="29">
        <v>0</v>
      </c>
      <c r="AG323" s="30">
        <f t="shared" si="339"/>
        <v>0</v>
      </c>
      <c r="AH323" s="28">
        <v>0</v>
      </c>
      <c r="AI323" s="29">
        <v>0</v>
      </c>
      <c r="AJ323" s="30">
        <v>0</v>
      </c>
      <c r="AK323" s="28">
        <v>0</v>
      </c>
      <c r="AL323" s="29">
        <v>0</v>
      </c>
      <c r="AM323" s="30">
        <f t="shared" si="340"/>
        <v>0</v>
      </c>
      <c r="AN323" s="28">
        <v>2</v>
      </c>
      <c r="AO323" s="29">
        <v>2</v>
      </c>
      <c r="AP323" s="30">
        <f t="shared" si="347"/>
        <v>4</v>
      </c>
      <c r="AQ323" s="28">
        <v>2</v>
      </c>
      <c r="AR323" s="29">
        <v>2</v>
      </c>
      <c r="AS323" s="30">
        <f t="shared" si="341"/>
        <v>4</v>
      </c>
      <c r="AT323" s="28">
        <v>0</v>
      </c>
      <c r="AU323" s="29">
        <v>0</v>
      </c>
      <c r="AV323" s="30">
        <f t="shared" si="342"/>
        <v>0</v>
      </c>
      <c r="AW323" s="28">
        <v>0</v>
      </c>
      <c r="AX323" s="29">
        <v>0</v>
      </c>
      <c r="AY323" s="30">
        <f t="shared" si="343"/>
        <v>0</v>
      </c>
      <c r="AZ323" s="28">
        <v>0</v>
      </c>
      <c r="BA323" s="29">
        <v>0</v>
      </c>
      <c r="BB323" s="30">
        <v>0</v>
      </c>
      <c r="BC323" s="28">
        <v>1</v>
      </c>
      <c r="BD323" s="29">
        <v>1</v>
      </c>
      <c r="BE323" s="30">
        <f t="shared" si="344"/>
        <v>2</v>
      </c>
      <c r="BF323" s="28">
        <v>0</v>
      </c>
      <c r="BG323" s="29">
        <v>0</v>
      </c>
      <c r="BH323" s="30">
        <v>0</v>
      </c>
      <c r="BI323" s="28">
        <v>0</v>
      </c>
      <c r="BJ323" s="29">
        <v>0</v>
      </c>
      <c r="BK323" s="30">
        <f t="shared" si="345"/>
        <v>0</v>
      </c>
      <c r="BL323" s="28">
        <v>0</v>
      </c>
      <c r="BM323" s="29">
        <v>0</v>
      </c>
      <c r="BN323" s="30">
        <v>0</v>
      </c>
      <c r="BO323" s="28">
        <v>0</v>
      </c>
      <c r="BP323" s="29">
        <v>0</v>
      </c>
      <c r="BQ323" s="30">
        <f t="shared" si="346"/>
        <v>0</v>
      </c>
      <c r="BR323" s="28">
        <v>0</v>
      </c>
      <c r="BS323" s="29">
        <v>0</v>
      </c>
      <c r="BT323" s="30">
        <v>0</v>
      </c>
      <c r="BU323" s="28">
        <v>0</v>
      </c>
      <c r="BV323" s="29">
        <v>0</v>
      </c>
      <c r="BW323" s="30">
        <v>0</v>
      </c>
    </row>
    <row r="324" spans="1:75">
      <c r="A324" s="293" t="s">
        <v>365</v>
      </c>
      <c r="B324" s="146" t="s">
        <v>366</v>
      </c>
      <c r="C324" s="91" t="s">
        <v>8</v>
      </c>
      <c r="D324" s="98">
        <f t="shared" si="329"/>
        <v>14</v>
      </c>
      <c r="E324" s="98">
        <f t="shared" si="330"/>
        <v>14</v>
      </c>
      <c r="F324" s="160">
        <f t="shared" si="331"/>
        <v>28</v>
      </c>
      <c r="G324" s="28">
        <v>0</v>
      </c>
      <c r="H324" s="29">
        <v>0</v>
      </c>
      <c r="I324" s="171">
        <f t="shared" si="332"/>
        <v>0</v>
      </c>
      <c r="J324" s="28">
        <v>4</v>
      </c>
      <c r="K324" s="29">
        <v>4</v>
      </c>
      <c r="L324" s="30">
        <f t="shared" si="333"/>
        <v>8</v>
      </c>
      <c r="M324" s="28">
        <v>0</v>
      </c>
      <c r="N324" s="29">
        <v>0</v>
      </c>
      <c r="O324" s="30">
        <f t="shared" si="334"/>
        <v>0</v>
      </c>
      <c r="P324" s="28">
        <v>0</v>
      </c>
      <c r="Q324" s="29">
        <v>0</v>
      </c>
      <c r="R324" s="30">
        <v>0</v>
      </c>
      <c r="S324" s="40">
        <v>5</v>
      </c>
      <c r="T324" s="41">
        <v>5</v>
      </c>
      <c r="U324" s="30">
        <f t="shared" si="335"/>
        <v>10</v>
      </c>
      <c r="V324" s="28">
        <v>0</v>
      </c>
      <c r="W324" s="29">
        <v>0</v>
      </c>
      <c r="X324" s="30">
        <f t="shared" si="336"/>
        <v>0</v>
      </c>
      <c r="Y324" s="28">
        <v>0</v>
      </c>
      <c r="Z324" s="29">
        <v>0</v>
      </c>
      <c r="AA324" s="30">
        <f t="shared" si="337"/>
        <v>0</v>
      </c>
      <c r="AB324" s="28">
        <v>0</v>
      </c>
      <c r="AC324" s="29">
        <v>0</v>
      </c>
      <c r="AD324" s="30">
        <f t="shared" si="338"/>
        <v>0</v>
      </c>
      <c r="AE324" s="28">
        <v>0</v>
      </c>
      <c r="AF324" s="29">
        <v>0</v>
      </c>
      <c r="AG324" s="30">
        <f t="shared" si="339"/>
        <v>0</v>
      </c>
      <c r="AH324" s="28">
        <v>0</v>
      </c>
      <c r="AI324" s="29">
        <v>0</v>
      </c>
      <c r="AJ324" s="30">
        <v>0</v>
      </c>
      <c r="AK324" s="28">
        <v>0</v>
      </c>
      <c r="AL324" s="29">
        <v>0</v>
      </c>
      <c r="AM324" s="30">
        <f t="shared" si="340"/>
        <v>0</v>
      </c>
      <c r="AN324" s="28">
        <v>2</v>
      </c>
      <c r="AO324" s="29">
        <v>2</v>
      </c>
      <c r="AP324" s="30">
        <f t="shared" si="347"/>
        <v>4</v>
      </c>
      <c r="AQ324" s="28">
        <v>2</v>
      </c>
      <c r="AR324" s="29">
        <v>2</v>
      </c>
      <c r="AS324" s="30">
        <f t="shared" si="341"/>
        <v>4</v>
      </c>
      <c r="AT324" s="28">
        <v>0</v>
      </c>
      <c r="AU324" s="29">
        <v>0</v>
      </c>
      <c r="AV324" s="30">
        <f t="shared" si="342"/>
        <v>0</v>
      </c>
      <c r="AW324" s="28">
        <v>0</v>
      </c>
      <c r="AX324" s="29">
        <v>0</v>
      </c>
      <c r="AY324" s="30">
        <f t="shared" si="343"/>
        <v>0</v>
      </c>
      <c r="AZ324" s="28">
        <v>0</v>
      </c>
      <c r="BA324" s="29">
        <v>0</v>
      </c>
      <c r="BB324" s="30">
        <v>0</v>
      </c>
      <c r="BC324" s="28">
        <v>1</v>
      </c>
      <c r="BD324" s="29">
        <v>1</v>
      </c>
      <c r="BE324" s="30">
        <f t="shared" si="344"/>
        <v>2</v>
      </c>
      <c r="BF324" s="28">
        <v>0</v>
      </c>
      <c r="BG324" s="29">
        <v>0</v>
      </c>
      <c r="BH324" s="30">
        <v>0</v>
      </c>
      <c r="BI324" s="28">
        <v>0</v>
      </c>
      <c r="BJ324" s="29">
        <v>0</v>
      </c>
      <c r="BK324" s="30">
        <f t="shared" si="345"/>
        <v>0</v>
      </c>
      <c r="BL324" s="28">
        <v>0</v>
      </c>
      <c r="BM324" s="29">
        <v>0</v>
      </c>
      <c r="BN324" s="30">
        <v>0</v>
      </c>
      <c r="BO324" s="28">
        <v>0</v>
      </c>
      <c r="BP324" s="29">
        <v>0</v>
      </c>
      <c r="BQ324" s="30">
        <f t="shared" si="346"/>
        <v>0</v>
      </c>
      <c r="BR324" s="28">
        <v>0</v>
      </c>
      <c r="BS324" s="29">
        <v>0</v>
      </c>
      <c r="BT324" s="30">
        <v>0</v>
      </c>
      <c r="BU324" s="28">
        <v>0</v>
      </c>
      <c r="BV324" s="29">
        <v>0</v>
      </c>
      <c r="BW324" s="30">
        <v>0</v>
      </c>
    </row>
    <row r="325" spans="1:75">
      <c r="A325" s="293" t="s">
        <v>367</v>
      </c>
      <c r="B325" s="146" t="s">
        <v>368</v>
      </c>
      <c r="C325" s="91" t="s">
        <v>8</v>
      </c>
      <c r="D325" s="98">
        <f t="shared" si="329"/>
        <v>14</v>
      </c>
      <c r="E325" s="98">
        <f t="shared" si="330"/>
        <v>14</v>
      </c>
      <c r="F325" s="160">
        <f t="shared" si="331"/>
        <v>28</v>
      </c>
      <c r="G325" s="28">
        <v>0</v>
      </c>
      <c r="H325" s="29">
        <v>0</v>
      </c>
      <c r="I325" s="171">
        <f t="shared" si="332"/>
        <v>0</v>
      </c>
      <c r="J325" s="28">
        <v>4</v>
      </c>
      <c r="K325" s="29">
        <v>4</v>
      </c>
      <c r="L325" s="30">
        <f t="shared" si="333"/>
        <v>8</v>
      </c>
      <c r="M325" s="28">
        <v>0</v>
      </c>
      <c r="N325" s="29">
        <v>0</v>
      </c>
      <c r="O325" s="30">
        <f t="shared" si="334"/>
        <v>0</v>
      </c>
      <c r="P325" s="28">
        <v>0</v>
      </c>
      <c r="Q325" s="29">
        <v>0</v>
      </c>
      <c r="R325" s="30">
        <v>0</v>
      </c>
      <c r="S325" s="40">
        <v>5</v>
      </c>
      <c r="T325" s="41">
        <v>5</v>
      </c>
      <c r="U325" s="30">
        <f t="shared" si="335"/>
        <v>10</v>
      </c>
      <c r="V325" s="28">
        <v>0</v>
      </c>
      <c r="W325" s="29">
        <v>0</v>
      </c>
      <c r="X325" s="30">
        <f t="shared" si="336"/>
        <v>0</v>
      </c>
      <c r="Y325" s="28">
        <v>0</v>
      </c>
      <c r="Z325" s="29">
        <v>0</v>
      </c>
      <c r="AA325" s="30">
        <f t="shared" si="337"/>
        <v>0</v>
      </c>
      <c r="AB325" s="28">
        <v>0</v>
      </c>
      <c r="AC325" s="29">
        <v>0</v>
      </c>
      <c r="AD325" s="30">
        <f t="shared" si="338"/>
        <v>0</v>
      </c>
      <c r="AE325" s="28">
        <v>0</v>
      </c>
      <c r="AF325" s="29">
        <v>0</v>
      </c>
      <c r="AG325" s="30">
        <f t="shared" si="339"/>
        <v>0</v>
      </c>
      <c r="AH325" s="28">
        <v>0</v>
      </c>
      <c r="AI325" s="29">
        <v>0</v>
      </c>
      <c r="AJ325" s="30">
        <v>0</v>
      </c>
      <c r="AK325" s="28">
        <v>0</v>
      </c>
      <c r="AL325" s="29">
        <v>0</v>
      </c>
      <c r="AM325" s="30">
        <f t="shared" si="340"/>
        <v>0</v>
      </c>
      <c r="AN325" s="28">
        <v>2</v>
      </c>
      <c r="AO325" s="29">
        <v>2</v>
      </c>
      <c r="AP325" s="30">
        <f t="shared" si="347"/>
        <v>4</v>
      </c>
      <c r="AQ325" s="28">
        <v>2</v>
      </c>
      <c r="AR325" s="29">
        <v>2</v>
      </c>
      <c r="AS325" s="30">
        <f t="shared" si="341"/>
        <v>4</v>
      </c>
      <c r="AT325" s="28">
        <v>0</v>
      </c>
      <c r="AU325" s="29">
        <v>0</v>
      </c>
      <c r="AV325" s="30">
        <f t="shared" si="342"/>
        <v>0</v>
      </c>
      <c r="AW325" s="28">
        <v>0</v>
      </c>
      <c r="AX325" s="29">
        <v>0</v>
      </c>
      <c r="AY325" s="30">
        <f t="shared" si="343"/>
        <v>0</v>
      </c>
      <c r="AZ325" s="28">
        <v>0</v>
      </c>
      <c r="BA325" s="29">
        <v>0</v>
      </c>
      <c r="BB325" s="30">
        <v>0</v>
      </c>
      <c r="BC325" s="28">
        <v>1</v>
      </c>
      <c r="BD325" s="29">
        <v>1</v>
      </c>
      <c r="BE325" s="30">
        <f t="shared" si="344"/>
        <v>2</v>
      </c>
      <c r="BF325" s="28">
        <v>0</v>
      </c>
      <c r="BG325" s="29">
        <v>0</v>
      </c>
      <c r="BH325" s="30">
        <v>0</v>
      </c>
      <c r="BI325" s="28">
        <v>0</v>
      </c>
      <c r="BJ325" s="29">
        <v>0</v>
      </c>
      <c r="BK325" s="30">
        <f t="shared" si="345"/>
        <v>0</v>
      </c>
      <c r="BL325" s="28">
        <v>0</v>
      </c>
      <c r="BM325" s="29">
        <v>0</v>
      </c>
      <c r="BN325" s="30">
        <v>0</v>
      </c>
      <c r="BO325" s="28">
        <v>0</v>
      </c>
      <c r="BP325" s="29">
        <v>0</v>
      </c>
      <c r="BQ325" s="30">
        <f t="shared" si="346"/>
        <v>0</v>
      </c>
      <c r="BR325" s="28">
        <v>0</v>
      </c>
      <c r="BS325" s="29">
        <v>0</v>
      </c>
      <c r="BT325" s="30">
        <v>0</v>
      </c>
      <c r="BU325" s="28">
        <v>0</v>
      </c>
      <c r="BV325" s="29">
        <v>0</v>
      </c>
      <c r="BW325" s="30">
        <v>0</v>
      </c>
    </row>
    <row r="326" spans="1:75">
      <c r="A326" s="293" t="s">
        <v>369</v>
      </c>
      <c r="B326" s="146" t="s">
        <v>370</v>
      </c>
      <c r="C326" s="91" t="s">
        <v>8</v>
      </c>
      <c r="D326" s="98">
        <f t="shared" si="329"/>
        <v>14</v>
      </c>
      <c r="E326" s="98">
        <f t="shared" si="330"/>
        <v>14</v>
      </c>
      <c r="F326" s="160">
        <f t="shared" si="331"/>
        <v>28</v>
      </c>
      <c r="G326" s="28">
        <v>0</v>
      </c>
      <c r="H326" s="29">
        <v>0</v>
      </c>
      <c r="I326" s="171">
        <f t="shared" si="332"/>
        <v>0</v>
      </c>
      <c r="J326" s="28">
        <v>4</v>
      </c>
      <c r="K326" s="29">
        <v>4</v>
      </c>
      <c r="L326" s="30">
        <f t="shared" si="333"/>
        <v>8</v>
      </c>
      <c r="M326" s="28">
        <v>0</v>
      </c>
      <c r="N326" s="29">
        <v>0</v>
      </c>
      <c r="O326" s="30">
        <f t="shared" si="334"/>
        <v>0</v>
      </c>
      <c r="P326" s="28">
        <v>0</v>
      </c>
      <c r="Q326" s="29">
        <v>0</v>
      </c>
      <c r="R326" s="30">
        <v>0</v>
      </c>
      <c r="S326" s="40">
        <v>5</v>
      </c>
      <c r="T326" s="41">
        <v>5</v>
      </c>
      <c r="U326" s="30">
        <f t="shared" si="335"/>
        <v>10</v>
      </c>
      <c r="V326" s="28">
        <v>0</v>
      </c>
      <c r="W326" s="29">
        <v>0</v>
      </c>
      <c r="X326" s="30">
        <f t="shared" si="336"/>
        <v>0</v>
      </c>
      <c r="Y326" s="28">
        <v>0</v>
      </c>
      <c r="Z326" s="29">
        <v>0</v>
      </c>
      <c r="AA326" s="30">
        <f t="shared" si="337"/>
        <v>0</v>
      </c>
      <c r="AB326" s="28">
        <v>0</v>
      </c>
      <c r="AC326" s="29">
        <v>0</v>
      </c>
      <c r="AD326" s="30">
        <f t="shared" si="338"/>
        <v>0</v>
      </c>
      <c r="AE326" s="28">
        <v>0</v>
      </c>
      <c r="AF326" s="29">
        <v>0</v>
      </c>
      <c r="AG326" s="30">
        <f t="shared" si="339"/>
        <v>0</v>
      </c>
      <c r="AH326" s="28">
        <v>0</v>
      </c>
      <c r="AI326" s="29">
        <v>0</v>
      </c>
      <c r="AJ326" s="30">
        <v>0</v>
      </c>
      <c r="AK326" s="28">
        <v>0</v>
      </c>
      <c r="AL326" s="29">
        <v>0</v>
      </c>
      <c r="AM326" s="30">
        <f t="shared" si="340"/>
        <v>0</v>
      </c>
      <c r="AN326" s="28">
        <v>2</v>
      </c>
      <c r="AO326" s="29">
        <v>2</v>
      </c>
      <c r="AP326" s="30">
        <f t="shared" si="347"/>
        <v>4</v>
      </c>
      <c r="AQ326" s="28">
        <v>2</v>
      </c>
      <c r="AR326" s="29">
        <v>2</v>
      </c>
      <c r="AS326" s="30">
        <f t="shared" si="341"/>
        <v>4</v>
      </c>
      <c r="AT326" s="28">
        <v>0</v>
      </c>
      <c r="AU326" s="29">
        <v>0</v>
      </c>
      <c r="AV326" s="30">
        <f t="shared" si="342"/>
        <v>0</v>
      </c>
      <c r="AW326" s="28">
        <v>0</v>
      </c>
      <c r="AX326" s="29">
        <v>0</v>
      </c>
      <c r="AY326" s="30">
        <f t="shared" si="343"/>
        <v>0</v>
      </c>
      <c r="AZ326" s="28">
        <v>0</v>
      </c>
      <c r="BA326" s="29">
        <v>0</v>
      </c>
      <c r="BB326" s="30">
        <v>0</v>
      </c>
      <c r="BC326" s="28">
        <v>1</v>
      </c>
      <c r="BD326" s="29">
        <v>1</v>
      </c>
      <c r="BE326" s="30">
        <f t="shared" si="344"/>
        <v>2</v>
      </c>
      <c r="BF326" s="28">
        <v>0</v>
      </c>
      <c r="BG326" s="29">
        <v>0</v>
      </c>
      <c r="BH326" s="30">
        <v>0</v>
      </c>
      <c r="BI326" s="28">
        <v>0</v>
      </c>
      <c r="BJ326" s="29">
        <v>0</v>
      </c>
      <c r="BK326" s="30">
        <f t="shared" si="345"/>
        <v>0</v>
      </c>
      <c r="BL326" s="28">
        <v>0</v>
      </c>
      <c r="BM326" s="29">
        <v>0</v>
      </c>
      <c r="BN326" s="30">
        <v>0</v>
      </c>
      <c r="BO326" s="28">
        <v>0</v>
      </c>
      <c r="BP326" s="29">
        <v>0</v>
      </c>
      <c r="BQ326" s="30">
        <f t="shared" si="346"/>
        <v>0</v>
      </c>
      <c r="BR326" s="28">
        <v>0</v>
      </c>
      <c r="BS326" s="29">
        <v>0</v>
      </c>
      <c r="BT326" s="30">
        <v>0</v>
      </c>
      <c r="BU326" s="28">
        <v>0</v>
      </c>
      <c r="BV326" s="29">
        <v>0</v>
      </c>
      <c r="BW326" s="30">
        <v>0</v>
      </c>
    </row>
    <row r="327" spans="1:75">
      <c r="A327" s="293" t="s">
        <v>371</v>
      </c>
      <c r="B327" s="146" t="s">
        <v>372</v>
      </c>
      <c r="C327" s="91" t="s">
        <v>8</v>
      </c>
      <c r="D327" s="98">
        <f t="shared" si="329"/>
        <v>7</v>
      </c>
      <c r="E327" s="98">
        <f t="shared" si="330"/>
        <v>7</v>
      </c>
      <c r="F327" s="160">
        <f t="shared" si="331"/>
        <v>14</v>
      </c>
      <c r="G327" s="28">
        <v>0</v>
      </c>
      <c r="H327" s="29">
        <v>0</v>
      </c>
      <c r="I327" s="171">
        <f t="shared" si="332"/>
        <v>0</v>
      </c>
      <c r="J327" s="28">
        <v>2</v>
      </c>
      <c r="K327" s="29">
        <v>2</v>
      </c>
      <c r="L327" s="30">
        <f t="shared" si="333"/>
        <v>4</v>
      </c>
      <c r="M327" s="28">
        <v>0</v>
      </c>
      <c r="N327" s="29">
        <v>0</v>
      </c>
      <c r="O327" s="30">
        <f t="shared" si="334"/>
        <v>0</v>
      </c>
      <c r="P327" s="28">
        <v>0</v>
      </c>
      <c r="Q327" s="29">
        <v>0</v>
      </c>
      <c r="R327" s="30">
        <v>0</v>
      </c>
      <c r="S327" s="40">
        <v>0</v>
      </c>
      <c r="T327" s="41">
        <v>0</v>
      </c>
      <c r="U327" s="30">
        <f t="shared" si="335"/>
        <v>0</v>
      </c>
      <c r="V327" s="28">
        <v>0</v>
      </c>
      <c r="W327" s="29">
        <v>0</v>
      </c>
      <c r="X327" s="30">
        <f t="shared" si="336"/>
        <v>0</v>
      </c>
      <c r="Y327" s="28">
        <v>0</v>
      </c>
      <c r="Z327" s="29">
        <v>0</v>
      </c>
      <c r="AA327" s="30">
        <f t="shared" si="337"/>
        <v>0</v>
      </c>
      <c r="AB327" s="28">
        <v>0</v>
      </c>
      <c r="AC327" s="29">
        <v>0</v>
      </c>
      <c r="AD327" s="30">
        <f t="shared" si="338"/>
        <v>0</v>
      </c>
      <c r="AE327" s="28">
        <v>0</v>
      </c>
      <c r="AF327" s="29">
        <v>0</v>
      </c>
      <c r="AG327" s="30">
        <f t="shared" si="339"/>
        <v>0</v>
      </c>
      <c r="AH327" s="28">
        <v>0</v>
      </c>
      <c r="AI327" s="29">
        <v>0</v>
      </c>
      <c r="AJ327" s="30">
        <v>0</v>
      </c>
      <c r="AK327" s="28">
        <v>0</v>
      </c>
      <c r="AL327" s="29">
        <v>0</v>
      </c>
      <c r="AM327" s="30">
        <f t="shared" si="340"/>
        <v>0</v>
      </c>
      <c r="AN327" s="28">
        <v>2</v>
      </c>
      <c r="AO327" s="29">
        <v>2</v>
      </c>
      <c r="AP327" s="30">
        <f t="shared" si="347"/>
        <v>4</v>
      </c>
      <c r="AQ327" s="28">
        <v>2</v>
      </c>
      <c r="AR327" s="29">
        <v>2</v>
      </c>
      <c r="AS327" s="30">
        <f t="shared" si="341"/>
        <v>4</v>
      </c>
      <c r="AT327" s="28">
        <v>0</v>
      </c>
      <c r="AU327" s="29">
        <v>0</v>
      </c>
      <c r="AV327" s="30">
        <f t="shared" si="342"/>
        <v>0</v>
      </c>
      <c r="AW327" s="28">
        <v>0</v>
      </c>
      <c r="AX327" s="29">
        <v>0</v>
      </c>
      <c r="AY327" s="30">
        <f t="shared" si="343"/>
        <v>0</v>
      </c>
      <c r="AZ327" s="28">
        <v>0</v>
      </c>
      <c r="BA327" s="29">
        <v>0</v>
      </c>
      <c r="BB327" s="30">
        <v>0</v>
      </c>
      <c r="BC327" s="28">
        <v>1</v>
      </c>
      <c r="BD327" s="29">
        <v>1</v>
      </c>
      <c r="BE327" s="30">
        <f t="shared" si="344"/>
        <v>2</v>
      </c>
      <c r="BF327" s="28">
        <v>0</v>
      </c>
      <c r="BG327" s="29">
        <v>0</v>
      </c>
      <c r="BH327" s="30">
        <v>0</v>
      </c>
      <c r="BI327" s="28">
        <v>0</v>
      </c>
      <c r="BJ327" s="29">
        <v>0</v>
      </c>
      <c r="BK327" s="30">
        <f t="shared" si="345"/>
        <v>0</v>
      </c>
      <c r="BL327" s="28">
        <v>0</v>
      </c>
      <c r="BM327" s="29">
        <v>0</v>
      </c>
      <c r="BN327" s="30">
        <v>0</v>
      </c>
      <c r="BO327" s="28">
        <v>0</v>
      </c>
      <c r="BP327" s="29">
        <v>0</v>
      </c>
      <c r="BQ327" s="30">
        <f t="shared" si="346"/>
        <v>0</v>
      </c>
      <c r="BR327" s="28">
        <v>0</v>
      </c>
      <c r="BS327" s="29">
        <v>0</v>
      </c>
      <c r="BT327" s="30">
        <v>0</v>
      </c>
      <c r="BU327" s="28">
        <v>0</v>
      </c>
      <c r="BV327" s="29">
        <v>0</v>
      </c>
      <c r="BW327" s="30">
        <v>0</v>
      </c>
    </row>
    <row r="328" spans="1:75">
      <c r="A328" s="293" t="s">
        <v>373</v>
      </c>
      <c r="B328" s="146" t="s">
        <v>374</v>
      </c>
      <c r="C328" s="91" t="s">
        <v>8</v>
      </c>
      <c r="D328" s="98">
        <f t="shared" si="329"/>
        <v>17</v>
      </c>
      <c r="E328" s="98">
        <f t="shared" si="330"/>
        <v>17</v>
      </c>
      <c r="F328" s="160">
        <f t="shared" si="331"/>
        <v>34</v>
      </c>
      <c r="G328" s="28">
        <v>0</v>
      </c>
      <c r="H328" s="29">
        <v>0</v>
      </c>
      <c r="I328" s="171">
        <f t="shared" si="332"/>
        <v>0</v>
      </c>
      <c r="J328" s="28">
        <v>2</v>
      </c>
      <c r="K328" s="29">
        <v>2</v>
      </c>
      <c r="L328" s="30">
        <f t="shared" si="333"/>
        <v>4</v>
      </c>
      <c r="M328" s="28">
        <v>0</v>
      </c>
      <c r="N328" s="29">
        <v>0</v>
      </c>
      <c r="O328" s="30">
        <f t="shared" si="334"/>
        <v>0</v>
      </c>
      <c r="P328" s="28">
        <v>0</v>
      </c>
      <c r="Q328" s="29">
        <v>0</v>
      </c>
      <c r="R328" s="30">
        <v>0</v>
      </c>
      <c r="S328" s="40">
        <v>0</v>
      </c>
      <c r="T328" s="41">
        <v>0</v>
      </c>
      <c r="U328" s="30">
        <f t="shared" si="335"/>
        <v>0</v>
      </c>
      <c r="V328" s="28">
        <v>0</v>
      </c>
      <c r="W328" s="29">
        <v>0</v>
      </c>
      <c r="X328" s="30">
        <f t="shared" si="336"/>
        <v>0</v>
      </c>
      <c r="Y328" s="28">
        <v>0</v>
      </c>
      <c r="Z328" s="29">
        <v>0</v>
      </c>
      <c r="AA328" s="30">
        <f t="shared" si="337"/>
        <v>0</v>
      </c>
      <c r="AB328" s="28">
        <v>0</v>
      </c>
      <c r="AC328" s="29">
        <v>0</v>
      </c>
      <c r="AD328" s="30">
        <f t="shared" si="338"/>
        <v>0</v>
      </c>
      <c r="AE328" s="28">
        <v>0</v>
      </c>
      <c r="AF328" s="29">
        <v>0</v>
      </c>
      <c r="AG328" s="30">
        <f t="shared" si="339"/>
        <v>0</v>
      </c>
      <c r="AH328" s="28">
        <v>0</v>
      </c>
      <c r="AI328" s="29">
        <v>0</v>
      </c>
      <c r="AJ328" s="30">
        <v>0</v>
      </c>
      <c r="AK328" s="28">
        <v>10</v>
      </c>
      <c r="AL328" s="29">
        <v>10</v>
      </c>
      <c r="AM328" s="30">
        <f t="shared" si="340"/>
        <v>20</v>
      </c>
      <c r="AN328" s="28">
        <v>2</v>
      </c>
      <c r="AO328" s="29">
        <v>2</v>
      </c>
      <c r="AP328" s="30">
        <f t="shared" si="347"/>
        <v>4</v>
      </c>
      <c r="AQ328" s="28">
        <v>2</v>
      </c>
      <c r="AR328" s="29">
        <v>2</v>
      </c>
      <c r="AS328" s="30">
        <f t="shared" si="341"/>
        <v>4</v>
      </c>
      <c r="AT328" s="28">
        <v>0</v>
      </c>
      <c r="AU328" s="29">
        <v>0</v>
      </c>
      <c r="AV328" s="30">
        <f t="shared" si="342"/>
        <v>0</v>
      </c>
      <c r="AW328" s="28">
        <v>0</v>
      </c>
      <c r="AX328" s="29">
        <v>0</v>
      </c>
      <c r="AY328" s="30">
        <f t="shared" si="343"/>
        <v>0</v>
      </c>
      <c r="AZ328" s="28">
        <v>0</v>
      </c>
      <c r="BA328" s="29">
        <v>0</v>
      </c>
      <c r="BB328" s="30">
        <v>0</v>
      </c>
      <c r="BC328" s="28">
        <v>1</v>
      </c>
      <c r="BD328" s="29">
        <v>1</v>
      </c>
      <c r="BE328" s="30">
        <f t="shared" si="344"/>
        <v>2</v>
      </c>
      <c r="BF328" s="28">
        <v>0</v>
      </c>
      <c r="BG328" s="29">
        <v>0</v>
      </c>
      <c r="BH328" s="30">
        <v>0</v>
      </c>
      <c r="BI328" s="28">
        <v>0</v>
      </c>
      <c r="BJ328" s="29">
        <v>0</v>
      </c>
      <c r="BK328" s="30">
        <f t="shared" si="345"/>
        <v>0</v>
      </c>
      <c r="BL328" s="28">
        <v>0</v>
      </c>
      <c r="BM328" s="29">
        <v>0</v>
      </c>
      <c r="BN328" s="30">
        <v>0</v>
      </c>
      <c r="BO328" s="28">
        <v>0</v>
      </c>
      <c r="BP328" s="29">
        <v>0</v>
      </c>
      <c r="BQ328" s="30">
        <f t="shared" si="346"/>
        <v>0</v>
      </c>
      <c r="BR328" s="28">
        <v>0</v>
      </c>
      <c r="BS328" s="29">
        <v>0</v>
      </c>
      <c r="BT328" s="30">
        <v>0</v>
      </c>
      <c r="BU328" s="28">
        <v>0</v>
      </c>
      <c r="BV328" s="29">
        <v>0</v>
      </c>
      <c r="BW328" s="30">
        <v>0</v>
      </c>
    </row>
    <row r="329" spans="1:75">
      <c r="A329" s="293" t="s">
        <v>375</v>
      </c>
      <c r="B329" s="146" t="s">
        <v>376</v>
      </c>
      <c r="C329" s="91" t="s">
        <v>8</v>
      </c>
      <c r="D329" s="98">
        <f t="shared" si="329"/>
        <v>19</v>
      </c>
      <c r="E329" s="98">
        <f t="shared" si="330"/>
        <v>19</v>
      </c>
      <c r="F329" s="160">
        <f t="shared" si="331"/>
        <v>38</v>
      </c>
      <c r="G329" s="28">
        <v>0</v>
      </c>
      <c r="H329" s="29">
        <v>0</v>
      </c>
      <c r="I329" s="171">
        <f t="shared" si="332"/>
        <v>0</v>
      </c>
      <c r="J329" s="28">
        <v>4</v>
      </c>
      <c r="K329" s="29">
        <v>4</v>
      </c>
      <c r="L329" s="30">
        <f t="shared" si="333"/>
        <v>8</v>
      </c>
      <c r="M329" s="28">
        <v>0</v>
      </c>
      <c r="N329" s="29">
        <v>0</v>
      </c>
      <c r="O329" s="30">
        <f t="shared" si="334"/>
        <v>0</v>
      </c>
      <c r="P329" s="28">
        <v>0</v>
      </c>
      <c r="Q329" s="29">
        <v>0</v>
      </c>
      <c r="R329" s="30">
        <v>0</v>
      </c>
      <c r="S329" s="40">
        <v>0</v>
      </c>
      <c r="T329" s="41">
        <v>0</v>
      </c>
      <c r="U329" s="30">
        <f t="shared" si="335"/>
        <v>0</v>
      </c>
      <c r="V329" s="28">
        <v>0</v>
      </c>
      <c r="W329" s="29">
        <v>0</v>
      </c>
      <c r="X329" s="30">
        <f t="shared" si="336"/>
        <v>0</v>
      </c>
      <c r="Y329" s="28">
        <v>0</v>
      </c>
      <c r="Z329" s="29">
        <v>0</v>
      </c>
      <c r="AA329" s="30">
        <f t="shared" si="337"/>
        <v>0</v>
      </c>
      <c r="AB329" s="28">
        <v>0</v>
      </c>
      <c r="AC329" s="29">
        <v>0</v>
      </c>
      <c r="AD329" s="30">
        <f t="shared" si="338"/>
        <v>0</v>
      </c>
      <c r="AE329" s="28">
        <v>0</v>
      </c>
      <c r="AF329" s="29">
        <v>0</v>
      </c>
      <c r="AG329" s="30">
        <f t="shared" si="339"/>
        <v>0</v>
      </c>
      <c r="AH329" s="28">
        <v>0</v>
      </c>
      <c r="AI329" s="29">
        <v>0</v>
      </c>
      <c r="AJ329" s="30">
        <v>0</v>
      </c>
      <c r="AK329" s="28">
        <v>10</v>
      </c>
      <c r="AL329" s="29">
        <v>10</v>
      </c>
      <c r="AM329" s="30">
        <f t="shared" si="340"/>
        <v>20</v>
      </c>
      <c r="AN329" s="28">
        <v>2</v>
      </c>
      <c r="AO329" s="29">
        <v>2</v>
      </c>
      <c r="AP329" s="30">
        <f t="shared" si="347"/>
        <v>4</v>
      </c>
      <c r="AQ329" s="28">
        <v>2</v>
      </c>
      <c r="AR329" s="29">
        <v>2</v>
      </c>
      <c r="AS329" s="30">
        <f t="shared" si="341"/>
        <v>4</v>
      </c>
      <c r="AT329" s="28">
        <v>0</v>
      </c>
      <c r="AU329" s="29">
        <v>0</v>
      </c>
      <c r="AV329" s="30">
        <f t="shared" si="342"/>
        <v>0</v>
      </c>
      <c r="AW329" s="28">
        <v>0</v>
      </c>
      <c r="AX329" s="29">
        <v>0</v>
      </c>
      <c r="AY329" s="30">
        <f t="shared" si="343"/>
        <v>0</v>
      </c>
      <c r="AZ329" s="28">
        <v>0</v>
      </c>
      <c r="BA329" s="29">
        <v>0</v>
      </c>
      <c r="BB329" s="30">
        <v>0</v>
      </c>
      <c r="BC329" s="28">
        <v>1</v>
      </c>
      <c r="BD329" s="29">
        <v>1</v>
      </c>
      <c r="BE329" s="30">
        <f t="shared" si="344"/>
        <v>2</v>
      </c>
      <c r="BF329" s="28">
        <v>0</v>
      </c>
      <c r="BG329" s="29">
        <v>0</v>
      </c>
      <c r="BH329" s="30">
        <v>0</v>
      </c>
      <c r="BI329" s="28">
        <v>0</v>
      </c>
      <c r="BJ329" s="29">
        <v>0</v>
      </c>
      <c r="BK329" s="30">
        <f t="shared" si="345"/>
        <v>0</v>
      </c>
      <c r="BL329" s="28">
        <v>0</v>
      </c>
      <c r="BM329" s="29">
        <v>0</v>
      </c>
      <c r="BN329" s="30">
        <v>0</v>
      </c>
      <c r="BO329" s="28">
        <v>0</v>
      </c>
      <c r="BP329" s="29">
        <v>0</v>
      </c>
      <c r="BQ329" s="30">
        <f t="shared" si="346"/>
        <v>0</v>
      </c>
      <c r="BR329" s="28">
        <v>0</v>
      </c>
      <c r="BS329" s="29">
        <v>0</v>
      </c>
      <c r="BT329" s="30">
        <v>0</v>
      </c>
      <c r="BU329" s="28">
        <v>0</v>
      </c>
      <c r="BV329" s="29">
        <v>0</v>
      </c>
      <c r="BW329" s="30">
        <v>0</v>
      </c>
    </row>
    <row r="330" spans="1:75">
      <c r="A330" s="293" t="s">
        <v>377</v>
      </c>
      <c r="B330" s="146" t="s">
        <v>378</v>
      </c>
      <c r="C330" s="91" t="s">
        <v>8</v>
      </c>
      <c r="D330" s="98">
        <f t="shared" si="329"/>
        <v>19</v>
      </c>
      <c r="E330" s="98">
        <f t="shared" si="330"/>
        <v>19</v>
      </c>
      <c r="F330" s="160">
        <f t="shared" si="331"/>
        <v>38</v>
      </c>
      <c r="G330" s="28">
        <v>0</v>
      </c>
      <c r="H330" s="29">
        <v>0</v>
      </c>
      <c r="I330" s="171">
        <f t="shared" si="332"/>
        <v>0</v>
      </c>
      <c r="J330" s="28">
        <v>4</v>
      </c>
      <c r="K330" s="29">
        <v>4</v>
      </c>
      <c r="L330" s="30">
        <f t="shared" si="333"/>
        <v>8</v>
      </c>
      <c r="M330" s="28">
        <v>0</v>
      </c>
      <c r="N330" s="29">
        <v>0</v>
      </c>
      <c r="O330" s="30">
        <f t="shared" si="334"/>
        <v>0</v>
      </c>
      <c r="P330" s="28">
        <v>0</v>
      </c>
      <c r="Q330" s="29">
        <v>0</v>
      </c>
      <c r="R330" s="30">
        <v>0</v>
      </c>
      <c r="S330" s="40">
        <v>0</v>
      </c>
      <c r="T330" s="41">
        <v>0</v>
      </c>
      <c r="U330" s="30">
        <f t="shared" si="335"/>
        <v>0</v>
      </c>
      <c r="V330" s="28">
        <v>0</v>
      </c>
      <c r="W330" s="29">
        <v>0</v>
      </c>
      <c r="X330" s="30">
        <f t="shared" si="336"/>
        <v>0</v>
      </c>
      <c r="Y330" s="28">
        <v>0</v>
      </c>
      <c r="Z330" s="29">
        <v>0</v>
      </c>
      <c r="AA330" s="30">
        <f t="shared" si="337"/>
        <v>0</v>
      </c>
      <c r="AB330" s="28">
        <v>0</v>
      </c>
      <c r="AC330" s="29">
        <v>0</v>
      </c>
      <c r="AD330" s="30">
        <f t="shared" si="338"/>
        <v>0</v>
      </c>
      <c r="AE330" s="28">
        <v>0</v>
      </c>
      <c r="AF330" s="29">
        <v>0</v>
      </c>
      <c r="AG330" s="30">
        <f t="shared" si="339"/>
        <v>0</v>
      </c>
      <c r="AH330" s="28">
        <v>0</v>
      </c>
      <c r="AI330" s="29">
        <v>0</v>
      </c>
      <c r="AJ330" s="30">
        <v>0</v>
      </c>
      <c r="AK330" s="28">
        <v>10</v>
      </c>
      <c r="AL330" s="29">
        <v>10</v>
      </c>
      <c r="AM330" s="30">
        <f t="shared" si="340"/>
        <v>20</v>
      </c>
      <c r="AN330" s="28">
        <v>2</v>
      </c>
      <c r="AO330" s="29">
        <v>2</v>
      </c>
      <c r="AP330" s="30">
        <f t="shared" si="347"/>
        <v>4</v>
      </c>
      <c r="AQ330" s="28">
        <v>2</v>
      </c>
      <c r="AR330" s="29">
        <v>2</v>
      </c>
      <c r="AS330" s="30">
        <f t="shared" si="341"/>
        <v>4</v>
      </c>
      <c r="AT330" s="28">
        <v>0</v>
      </c>
      <c r="AU330" s="29">
        <v>0</v>
      </c>
      <c r="AV330" s="30">
        <f t="shared" si="342"/>
        <v>0</v>
      </c>
      <c r="AW330" s="28">
        <v>0</v>
      </c>
      <c r="AX330" s="29">
        <v>0</v>
      </c>
      <c r="AY330" s="30">
        <f t="shared" si="343"/>
        <v>0</v>
      </c>
      <c r="AZ330" s="28">
        <v>0</v>
      </c>
      <c r="BA330" s="29">
        <v>0</v>
      </c>
      <c r="BB330" s="30">
        <v>0</v>
      </c>
      <c r="BC330" s="28">
        <v>1</v>
      </c>
      <c r="BD330" s="29">
        <v>1</v>
      </c>
      <c r="BE330" s="30">
        <f t="shared" si="344"/>
        <v>2</v>
      </c>
      <c r="BF330" s="28">
        <v>0</v>
      </c>
      <c r="BG330" s="29">
        <v>0</v>
      </c>
      <c r="BH330" s="30">
        <v>0</v>
      </c>
      <c r="BI330" s="28">
        <v>0</v>
      </c>
      <c r="BJ330" s="29">
        <v>0</v>
      </c>
      <c r="BK330" s="30">
        <f t="shared" si="345"/>
        <v>0</v>
      </c>
      <c r="BL330" s="28">
        <v>0</v>
      </c>
      <c r="BM330" s="29">
        <v>0</v>
      </c>
      <c r="BN330" s="30">
        <v>0</v>
      </c>
      <c r="BO330" s="28">
        <v>0</v>
      </c>
      <c r="BP330" s="29">
        <v>0</v>
      </c>
      <c r="BQ330" s="30">
        <f t="shared" si="346"/>
        <v>0</v>
      </c>
      <c r="BR330" s="28">
        <v>0</v>
      </c>
      <c r="BS330" s="29">
        <v>0</v>
      </c>
      <c r="BT330" s="30">
        <v>0</v>
      </c>
      <c r="BU330" s="28">
        <v>0</v>
      </c>
      <c r="BV330" s="29">
        <v>0</v>
      </c>
      <c r="BW330" s="30">
        <v>0</v>
      </c>
    </row>
    <row r="331" spans="1:75">
      <c r="A331" s="293" t="s">
        <v>379</v>
      </c>
      <c r="B331" s="146" t="s">
        <v>380</v>
      </c>
      <c r="C331" s="91" t="s">
        <v>8</v>
      </c>
      <c r="D331" s="98">
        <f t="shared" si="329"/>
        <v>11</v>
      </c>
      <c r="E331" s="98">
        <f t="shared" si="330"/>
        <v>11</v>
      </c>
      <c r="F331" s="160">
        <f t="shared" si="331"/>
        <v>22</v>
      </c>
      <c r="G331" s="28">
        <v>0</v>
      </c>
      <c r="H331" s="29">
        <v>0</v>
      </c>
      <c r="I331" s="171">
        <f t="shared" si="332"/>
        <v>0</v>
      </c>
      <c r="J331" s="28">
        <v>6</v>
      </c>
      <c r="K331" s="29">
        <v>6</v>
      </c>
      <c r="L331" s="30">
        <f t="shared" si="333"/>
        <v>12</v>
      </c>
      <c r="M331" s="28">
        <v>0</v>
      </c>
      <c r="N331" s="29">
        <v>0</v>
      </c>
      <c r="O331" s="30">
        <f t="shared" si="334"/>
        <v>0</v>
      </c>
      <c r="P331" s="28">
        <v>0</v>
      </c>
      <c r="Q331" s="29">
        <v>0</v>
      </c>
      <c r="R331" s="30">
        <v>0</v>
      </c>
      <c r="S331" s="40">
        <v>0</v>
      </c>
      <c r="T331" s="41">
        <v>0</v>
      </c>
      <c r="U331" s="30">
        <f t="shared" si="335"/>
        <v>0</v>
      </c>
      <c r="V331" s="28">
        <v>0</v>
      </c>
      <c r="W331" s="29">
        <v>0</v>
      </c>
      <c r="X331" s="30">
        <f t="shared" si="336"/>
        <v>0</v>
      </c>
      <c r="Y331" s="28">
        <v>0</v>
      </c>
      <c r="Z331" s="29">
        <v>0</v>
      </c>
      <c r="AA331" s="30">
        <f t="shared" si="337"/>
        <v>0</v>
      </c>
      <c r="AB331" s="28">
        <v>0</v>
      </c>
      <c r="AC331" s="29">
        <v>0</v>
      </c>
      <c r="AD331" s="30">
        <f t="shared" si="338"/>
        <v>0</v>
      </c>
      <c r="AE331" s="28">
        <v>0</v>
      </c>
      <c r="AF331" s="29">
        <v>0</v>
      </c>
      <c r="AG331" s="30">
        <f t="shared" si="339"/>
        <v>0</v>
      </c>
      <c r="AH331" s="28">
        <v>0</v>
      </c>
      <c r="AI331" s="29">
        <v>0</v>
      </c>
      <c r="AJ331" s="30">
        <v>0</v>
      </c>
      <c r="AK331" s="28">
        <v>0</v>
      </c>
      <c r="AL331" s="29">
        <v>0</v>
      </c>
      <c r="AM331" s="30">
        <f t="shared" si="340"/>
        <v>0</v>
      </c>
      <c r="AN331" s="28">
        <v>2</v>
      </c>
      <c r="AO331" s="29">
        <v>2</v>
      </c>
      <c r="AP331" s="30">
        <f t="shared" si="347"/>
        <v>4</v>
      </c>
      <c r="AQ331" s="28">
        <v>2</v>
      </c>
      <c r="AR331" s="29">
        <v>2</v>
      </c>
      <c r="AS331" s="30">
        <f t="shared" si="341"/>
        <v>4</v>
      </c>
      <c r="AT331" s="28">
        <v>0</v>
      </c>
      <c r="AU331" s="29">
        <v>0</v>
      </c>
      <c r="AV331" s="30">
        <f t="shared" si="342"/>
        <v>0</v>
      </c>
      <c r="AW331" s="28">
        <v>0</v>
      </c>
      <c r="AX331" s="29">
        <v>0</v>
      </c>
      <c r="AY331" s="30">
        <f t="shared" si="343"/>
        <v>0</v>
      </c>
      <c r="AZ331" s="28">
        <v>0</v>
      </c>
      <c r="BA331" s="29">
        <v>0</v>
      </c>
      <c r="BB331" s="30">
        <v>0</v>
      </c>
      <c r="BC331" s="28">
        <v>1</v>
      </c>
      <c r="BD331" s="29">
        <v>1</v>
      </c>
      <c r="BE331" s="30">
        <f t="shared" si="344"/>
        <v>2</v>
      </c>
      <c r="BF331" s="28">
        <v>0</v>
      </c>
      <c r="BG331" s="29">
        <v>0</v>
      </c>
      <c r="BH331" s="30">
        <v>0</v>
      </c>
      <c r="BI331" s="28">
        <v>0</v>
      </c>
      <c r="BJ331" s="29">
        <v>0</v>
      </c>
      <c r="BK331" s="30">
        <f t="shared" si="345"/>
        <v>0</v>
      </c>
      <c r="BL331" s="28">
        <v>0</v>
      </c>
      <c r="BM331" s="29">
        <v>0</v>
      </c>
      <c r="BN331" s="30">
        <v>0</v>
      </c>
      <c r="BO331" s="28">
        <v>0</v>
      </c>
      <c r="BP331" s="29">
        <v>0</v>
      </c>
      <c r="BQ331" s="30">
        <f t="shared" si="346"/>
        <v>0</v>
      </c>
      <c r="BR331" s="28">
        <v>0</v>
      </c>
      <c r="BS331" s="29">
        <v>0</v>
      </c>
      <c r="BT331" s="30">
        <v>0</v>
      </c>
      <c r="BU331" s="28">
        <v>0</v>
      </c>
      <c r="BV331" s="29">
        <v>0</v>
      </c>
      <c r="BW331" s="30">
        <v>0</v>
      </c>
    </row>
    <row r="332" spans="1:75">
      <c r="A332" s="293" t="s">
        <v>381</v>
      </c>
      <c r="B332" s="146" t="s">
        <v>382</v>
      </c>
      <c r="C332" s="91" t="s">
        <v>8</v>
      </c>
      <c r="D332" s="98">
        <f t="shared" si="329"/>
        <v>11</v>
      </c>
      <c r="E332" s="98">
        <f t="shared" si="330"/>
        <v>11</v>
      </c>
      <c r="F332" s="160">
        <f t="shared" si="331"/>
        <v>22</v>
      </c>
      <c r="G332" s="28">
        <v>0</v>
      </c>
      <c r="H332" s="29">
        <v>0</v>
      </c>
      <c r="I332" s="171">
        <f t="shared" si="332"/>
        <v>0</v>
      </c>
      <c r="J332" s="28">
        <v>6</v>
      </c>
      <c r="K332" s="29">
        <v>6</v>
      </c>
      <c r="L332" s="30">
        <f t="shared" si="333"/>
        <v>12</v>
      </c>
      <c r="M332" s="28">
        <v>0</v>
      </c>
      <c r="N332" s="29">
        <v>0</v>
      </c>
      <c r="O332" s="30">
        <f t="shared" si="334"/>
        <v>0</v>
      </c>
      <c r="P332" s="28">
        <v>0</v>
      </c>
      <c r="Q332" s="29">
        <v>0</v>
      </c>
      <c r="R332" s="30">
        <v>0</v>
      </c>
      <c r="S332" s="40">
        <v>0</v>
      </c>
      <c r="T332" s="41">
        <v>0</v>
      </c>
      <c r="U332" s="30">
        <f t="shared" si="335"/>
        <v>0</v>
      </c>
      <c r="V332" s="28">
        <v>0</v>
      </c>
      <c r="W332" s="29">
        <v>0</v>
      </c>
      <c r="X332" s="30">
        <f t="shared" si="336"/>
        <v>0</v>
      </c>
      <c r="Y332" s="28">
        <v>0</v>
      </c>
      <c r="Z332" s="29">
        <v>0</v>
      </c>
      <c r="AA332" s="30">
        <f t="shared" si="337"/>
        <v>0</v>
      </c>
      <c r="AB332" s="28">
        <v>0</v>
      </c>
      <c r="AC332" s="29">
        <v>0</v>
      </c>
      <c r="AD332" s="30">
        <f t="shared" si="338"/>
        <v>0</v>
      </c>
      <c r="AE332" s="28">
        <v>0</v>
      </c>
      <c r="AF332" s="29">
        <v>0</v>
      </c>
      <c r="AG332" s="30">
        <f t="shared" si="339"/>
        <v>0</v>
      </c>
      <c r="AH332" s="28">
        <v>0</v>
      </c>
      <c r="AI332" s="29">
        <v>0</v>
      </c>
      <c r="AJ332" s="30">
        <v>0</v>
      </c>
      <c r="AK332" s="28">
        <v>0</v>
      </c>
      <c r="AL332" s="29">
        <v>0</v>
      </c>
      <c r="AM332" s="30">
        <f t="shared" si="340"/>
        <v>0</v>
      </c>
      <c r="AN332" s="28">
        <v>2</v>
      </c>
      <c r="AO332" s="29">
        <v>2</v>
      </c>
      <c r="AP332" s="30">
        <f t="shared" si="347"/>
        <v>4</v>
      </c>
      <c r="AQ332" s="28">
        <v>2</v>
      </c>
      <c r="AR332" s="29">
        <v>2</v>
      </c>
      <c r="AS332" s="30">
        <f t="shared" si="341"/>
        <v>4</v>
      </c>
      <c r="AT332" s="28">
        <v>0</v>
      </c>
      <c r="AU332" s="29">
        <v>0</v>
      </c>
      <c r="AV332" s="30">
        <f t="shared" si="342"/>
        <v>0</v>
      </c>
      <c r="AW332" s="28">
        <v>0</v>
      </c>
      <c r="AX332" s="29">
        <v>0</v>
      </c>
      <c r="AY332" s="30">
        <f t="shared" si="343"/>
        <v>0</v>
      </c>
      <c r="AZ332" s="28">
        <v>0</v>
      </c>
      <c r="BA332" s="29">
        <v>0</v>
      </c>
      <c r="BB332" s="30">
        <v>0</v>
      </c>
      <c r="BC332" s="28">
        <v>1</v>
      </c>
      <c r="BD332" s="29">
        <v>1</v>
      </c>
      <c r="BE332" s="30">
        <f t="shared" si="344"/>
        <v>2</v>
      </c>
      <c r="BF332" s="28">
        <v>0</v>
      </c>
      <c r="BG332" s="29">
        <v>0</v>
      </c>
      <c r="BH332" s="30">
        <v>0</v>
      </c>
      <c r="BI332" s="28">
        <v>0</v>
      </c>
      <c r="BJ332" s="29">
        <v>0</v>
      </c>
      <c r="BK332" s="30">
        <f t="shared" si="345"/>
        <v>0</v>
      </c>
      <c r="BL332" s="28">
        <v>0</v>
      </c>
      <c r="BM332" s="29">
        <v>0</v>
      </c>
      <c r="BN332" s="30">
        <v>0</v>
      </c>
      <c r="BO332" s="28">
        <v>0</v>
      </c>
      <c r="BP332" s="29">
        <v>0</v>
      </c>
      <c r="BQ332" s="30">
        <f t="shared" si="346"/>
        <v>0</v>
      </c>
      <c r="BR332" s="28">
        <v>0</v>
      </c>
      <c r="BS332" s="29">
        <v>0</v>
      </c>
      <c r="BT332" s="30">
        <v>0</v>
      </c>
      <c r="BU332" s="28">
        <v>0</v>
      </c>
      <c r="BV332" s="29">
        <v>0</v>
      </c>
      <c r="BW332" s="30">
        <v>0</v>
      </c>
    </row>
    <row r="333" spans="1:75">
      <c r="A333" s="293" t="s">
        <v>383</v>
      </c>
      <c r="B333" s="146" t="s">
        <v>384</v>
      </c>
      <c r="C333" s="91" t="s">
        <v>8</v>
      </c>
      <c r="D333" s="98">
        <f t="shared" si="329"/>
        <v>11</v>
      </c>
      <c r="E333" s="98">
        <f t="shared" si="330"/>
        <v>11</v>
      </c>
      <c r="F333" s="160">
        <f t="shared" si="331"/>
        <v>22</v>
      </c>
      <c r="G333" s="28">
        <v>0</v>
      </c>
      <c r="H333" s="29">
        <v>0</v>
      </c>
      <c r="I333" s="171">
        <f t="shared" si="332"/>
        <v>0</v>
      </c>
      <c r="J333" s="28">
        <v>6</v>
      </c>
      <c r="K333" s="29">
        <v>6</v>
      </c>
      <c r="L333" s="30">
        <f t="shared" si="333"/>
        <v>12</v>
      </c>
      <c r="M333" s="28">
        <v>0</v>
      </c>
      <c r="N333" s="29">
        <v>0</v>
      </c>
      <c r="O333" s="30">
        <f t="shared" si="334"/>
        <v>0</v>
      </c>
      <c r="P333" s="28">
        <v>0</v>
      </c>
      <c r="Q333" s="29">
        <v>0</v>
      </c>
      <c r="R333" s="30">
        <v>0</v>
      </c>
      <c r="S333" s="40">
        <v>0</v>
      </c>
      <c r="T333" s="41">
        <v>0</v>
      </c>
      <c r="U333" s="30">
        <f t="shared" si="335"/>
        <v>0</v>
      </c>
      <c r="V333" s="28">
        <v>0</v>
      </c>
      <c r="W333" s="29">
        <v>0</v>
      </c>
      <c r="X333" s="30">
        <f t="shared" si="336"/>
        <v>0</v>
      </c>
      <c r="Y333" s="28">
        <v>0</v>
      </c>
      <c r="Z333" s="29">
        <v>0</v>
      </c>
      <c r="AA333" s="30">
        <f t="shared" si="337"/>
        <v>0</v>
      </c>
      <c r="AB333" s="28">
        <v>0</v>
      </c>
      <c r="AC333" s="29">
        <v>0</v>
      </c>
      <c r="AD333" s="30">
        <f t="shared" si="338"/>
        <v>0</v>
      </c>
      <c r="AE333" s="28">
        <v>0</v>
      </c>
      <c r="AF333" s="29">
        <v>0</v>
      </c>
      <c r="AG333" s="30">
        <f t="shared" si="339"/>
        <v>0</v>
      </c>
      <c r="AH333" s="28">
        <v>0</v>
      </c>
      <c r="AI333" s="29">
        <v>0</v>
      </c>
      <c r="AJ333" s="30">
        <v>0</v>
      </c>
      <c r="AK333" s="28">
        <v>0</v>
      </c>
      <c r="AL333" s="29">
        <v>0</v>
      </c>
      <c r="AM333" s="30">
        <f t="shared" si="340"/>
        <v>0</v>
      </c>
      <c r="AN333" s="28">
        <v>2</v>
      </c>
      <c r="AO333" s="29">
        <v>2</v>
      </c>
      <c r="AP333" s="30">
        <f t="shared" si="347"/>
        <v>4</v>
      </c>
      <c r="AQ333" s="28">
        <v>2</v>
      </c>
      <c r="AR333" s="29">
        <v>2</v>
      </c>
      <c r="AS333" s="30">
        <f t="shared" si="341"/>
        <v>4</v>
      </c>
      <c r="AT333" s="28">
        <v>0</v>
      </c>
      <c r="AU333" s="29">
        <v>0</v>
      </c>
      <c r="AV333" s="30">
        <f t="shared" si="342"/>
        <v>0</v>
      </c>
      <c r="AW333" s="28">
        <v>0</v>
      </c>
      <c r="AX333" s="29">
        <v>0</v>
      </c>
      <c r="AY333" s="30">
        <f t="shared" si="343"/>
        <v>0</v>
      </c>
      <c r="AZ333" s="28">
        <v>0</v>
      </c>
      <c r="BA333" s="29">
        <v>0</v>
      </c>
      <c r="BB333" s="30">
        <v>0</v>
      </c>
      <c r="BC333" s="28">
        <v>1</v>
      </c>
      <c r="BD333" s="29">
        <v>1</v>
      </c>
      <c r="BE333" s="30">
        <f t="shared" si="344"/>
        <v>2</v>
      </c>
      <c r="BF333" s="28">
        <v>0</v>
      </c>
      <c r="BG333" s="29">
        <v>0</v>
      </c>
      <c r="BH333" s="30">
        <v>0</v>
      </c>
      <c r="BI333" s="28">
        <v>0</v>
      </c>
      <c r="BJ333" s="29">
        <v>0</v>
      </c>
      <c r="BK333" s="30">
        <f t="shared" si="345"/>
        <v>0</v>
      </c>
      <c r="BL333" s="28">
        <v>0</v>
      </c>
      <c r="BM333" s="29">
        <v>0</v>
      </c>
      <c r="BN333" s="30">
        <v>0</v>
      </c>
      <c r="BO333" s="28">
        <v>0</v>
      </c>
      <c r="BP333" s="29">
        <v>0</v>
      </c>
      <c r="BQ333" s="30">
        <f t="shared" si="346"/>
        <v>0</v>
      </c>
      <c r="BR333" s="28">
        <v>0</v>
      </c>
      <c r="BS333" s="29">
        <v>0</v>
      </c>
      <c r="BT333" s="30">
        <v>0</v>
      </c>
      <c r="BU333" s="28">
        <v>0</v>
      </c>
      <c r="BV333" s="29">
        <v>0</v>
      </c>
      <c r="BW333" s="30">
        <v>0</v>
      </c>
    </row>
    <row r="334" spans="1:75">
      <c r="A334" s="293" t="s">
        <v>385</v>
      </c>
      <c r="B334" s="146" t="s">
        <v>386</v>
      </c>
      <c r="C334" s="91" t="s">
        <v>8</v>
      </c>
      <c r="D334" s="98">
        <f t="shared" si="329"/>
        <v>9</v>
      </c>
      <c r="E334" s="98">
        <f t="shared" si="330"/>
        <v>9</v>
      </c>
      <c r="F334" s="160">
        <f t="shared" si="331"/>
        <v>18</v>
      </c>
      <c r="G334" s="28">
        <v>0</v>
      </c>
      <c r="H334" s="29">
        <v>0</v>
      </c>
      <c r="I334" s="171">
        <f t="shared" si="332"/>
        <v>0</v>
      </c>
      <c r="J334" s="28">
        <v>4</v>
      </c>
      <c r="K334" s="29">
        <v>4</v>
      </c>
      <c r="L334" s="30">
        <f t="shared" si="333"/>
        <v>8</v>
      </c>
      <c r="M334" s="28">
        <v>0</v>
      </c>
      <c r="N334" s="29">
        <v>0</v>
      </c>
      <c r="O334" s="30">
        <f t="shared" si="334"/>
        <v>0</v>
      </c>
      <c r="P334" s="28">
        <v>0</v>
      </c>
      <c r="Q334" s="29">
        <v>0</v>
      </c>
      <c r="R334" s="30">
        <v>0</v>
      </c>
      <c r="S334" s="40">
        <v>0</v>
      </c>
      <c r="T334" s="41">
        <v>0</v>
      </c>
      <c r="U334" s="30">
        <f t="shared" si="335"/>
        <v>0</v>
      </c>
      <c r="V334" s="28">
        <v>0</v>
      </c>
      <c r="W334" s="29">
        <v>0</v>
      </c>
      <c r="X334" s="30">
        <f t="shared" si="336"/>
        <v>0</v>
      </c>
      <c r="Y334" s="28">
        <v>0</v>
      </c>
      <c r="Z334" s="29">
        <v>0</v>
      </c>
      <c r="AA334" s="30">
        <f t="shared" si="337"/>
        <v>0</v>
      </c>
      <c r="AB334" s="28">
        <v>0</v>
      </c>
      <c r="AC334" s="29">
        <v>0</v>
      </c>
      <c r="AD334" s="30">
        <f t="shared" si="338"/>
        <v>0</v>
      </c>
      <c r="AE334" s="28">
        <v>0</v>
      </c>
      <c r="AF334" s="29">
        <v>0</v>
      </c>
      <c r="AG334" s="30">
        <f t="shared" si="339"/>
        <v>0</v>
      </c>
      <c r="AH334" s="28">
        <v>0</v>
      </c>
      <c r="AI334" s="29">
        <v>0</v>
      </c>
      <c r="AJ334" s="30">
        <v>0</v>
      </c>
      <c r="AK334" s="28">
        <v>0</v>
      </c>
      <c r="AL334" s="29">
        <v>0</v>
      </c>
      <c r="AM334" s="30">
        <f t="shared" si="340"/>
        <v>0</v>
      </c>
      <c r="AN334" s="28">
        <v>2</v>
      </c>
      <c r="AO334" s="29">
        <v>2</v>
      </c>
      <c r="AP334" s="30">
        <f t="shared" si="347"/>
        <v>4</v>
      </c>
      <c r="AQ334" s="28">
        <v>2</v>
      </c>
      <c r="AR334" s="29">
        <v>2</v>
      </c>
      <c r="AS334" s="30">
        <f t="shared" si="341"/>
        <v>4</v>
      </c>
      <c r="AT334" s="28">
        <v>0</v>
      </c>
      <c r="AU334" s="29">
        <v>0</v>
      </c>
      <c r="AV334" s="30">
        <f t="shared" si="342"/>
        <v>0</v>
      </c>
      <c r="AW334" s="28">
        <v>0</v>
      </c>
      <c r="AX334" s="29">
        <v>0</v>
      </c>
      <c r="AY334" s="30">
        <f t="shared" si="343"/>
        <v>0</v>
      </c>
      <c r="AZ334" s="28">
        <v>0</v>
      </c>
      <c r="BA334" s="29">
        <v>0</v>
      </c>
      <c r="BB334" s="30">
        <v>0</v>
      </c>
      <c r="BC334" s="28">
        <v>1</v>
      </c>
      <c r="BD334" s="29">
        <v>1</v>
      </c>
      <c r="BE334" s="30">
        <f t="shared" si="344"/>
        <v>2</v>
      </c>
      <c r="BF334" s="28">
        <v>0</v>
      </c>
      <c r="BG334" s="29">
        <v>0</v>
      </c>
      <c r="BH334" s="30">
        <v>0</v>
      </c>
      <c r="BI334" s="28">
        <v>0</v>
      </c>
      <c r="BJ334" s="29">
        <v>0</v>
      </c>
      <c r="BK334" s="30">
        <f t="shared" si="345"/>
        <v>0</v>
      </c>
      <c r="BL334" s="28">
        <v>0</v>
      </c>
      <c r="BM334" s="29">
        <v>0</v>
      </c>
      <c r="BN334" s="30">
        <v>0</v>
      </c>
      <c r="BO334" s="28">
        <v>0</v>
      </c>
      <c r="BP334" s="29">
        <v>0</v>
      </c>
      <c r="BQ334" s="30">
        <f t="shared" si="346"/>
        <v>0</v>
      </c>
      <c r="BR334" s="28">
        <v>0</v>
      </c>
      <c r="BS334" s="29">
        <v>0</v>
      </c>
      <c r="BT334" s="30">
        <v>0</v>
      </c>
      <c r="BU334" s="28">
        <v>0</v>
      </c>
      <c r="BV334" s="29">
        <v>0</v>
      </c>
      <c r="BW334" s="30">
        <v>0</v>
      </c>
    </row>
    <row r="335" spans="1:75">
      <c r="A335" s="293" t="s">
        <v>387</v>
      </c>
      <c r="B335" s="146" t="s">
        <v>388</v>
      </c>
      <c r="C335" s="91" t="s">
        <v>8</v>
      </c>
      <c r="D335" s="98">
        <f t="shared" si="329"/>
        <v>9</v>
      </c>
      <c r="E335" s="98">
        <f t="shared" si="330"/>
        <v>9</v>
      </c>
      <c r="F335" s="160">
        <f t="shared" si="331"/>
        <v>18</v>
      </c>
      <c r="G335" s="28">
        <v>0</v>
      </c>
      <c r="H335" s="29">
        <v>0</v>
      </c>
      <c r="I335" s="171">
        <f t="shared" si="332"/>
        <v>0</v>
      </c>
      <c r="J335" s="28">
        <v>4</v>
      </c>
      <c r="K335" s="29">
        <v>4</v>
      </c>
      <c r="L335" s="30">
        <f t="shared" si="333"/>
        <v>8</v>
      </c>
      <c r="M335" s="28">
        <v>0</v>
      </c>
      <c r="N335" s="29">
        <v>0</v>
      </c>
      <c r="O335" s="30">
        <f t="shared" si="334"/>
        <v>0</v>
      </c>
      <c r="P335" s="28">
        <v>0</v>
      </c>
      <c r="Q335" s="29">
        <v>0</v>
      </c>
      <c r="R335" s="30">
        <v>0</v>
      </c>
      <c r="S335" s="40">
        <v>0</v>
      </c>
      <c r="T335" s="41">
        <v>0</v>
      </c>
      <c r="U335" s="30">
        <f t="shared" si="335"/>
        <v>0</v>
      </c>
      <c r="V335" s="28">
        <v>0</v>
      </c>
      <c r="W335" s="29">
        <v>0</v>
      </c>
      <c r="X335" s="30">
        <f t="shared" si="336"/>
        <v>0</v>
      </c>
      <c r="Y335" s="28">
        <v>0</v>
      </c>
      <c r="Z335" s="29">
        <v>0</v>
      </c>
      <c r="AA335" s="30">
        <f t="shared" si="337"/>
        <v>0</v>
      </c>
      <c r="AB335" s="28">
        <v>0</v>
      </c>
      <c r="AC335" s="29">
        <v>0</v>
      </c>
      <c r="AD335" s="30">
        <f t="shared" si="338"/>
        <v>0</v>
      </c>
      <c r="AE335" s="28">
        <v>0</v>
      </c>
      <c r="AF335" s="29">
        <v>0</v>
      </c>
      <c r="AG335" s="30">
        <f t="shared" si="339"/>
        <v>0</v>
      </c>
      <c r="AH335" s="28">
        <v>0</v>
      </c>
      <c r="AI335" s="29">
        <v>0</v>
      </c>
      <c r="AJ335" s="30">
        <v>0</v>
      </c>
      <c r="AK335" s="28">
        <v>0</v>
      </c>
      <c r="AL335" s="29">
        <v>0</v>
      </c>
      <c r="AM335" s="30">
        <f t="shared" si="340"/>
        <v>0</v>
      </c>
      <c r="AN335" s="28">
        <v>2</v>
      </c>
      <c r="AO335" s="29">
        <v>2</v>
      </c>
      <c r="AP335" s="30">
        <f t="shared" si="347"/>
        <v>4</v>
      </c>
      <c r="AQ335" s="28">
        <v>2</v>
      </c>
      <c r="AR335" s="29">
        <v>2</v>
      </c>
      <c r="AS335" s="30">
        <f t="shared" si="341"/>
        <v>4</v>
      </c>
      <c r="AT335" s="28">
        <v>0</v>
      </c>
      <c r="AU335" s="29">
        <v>0</v>
      </c>
      <c r="AV335" s="30">
        <f t="shared" si="342"/>
        <v>0</v>
      </c>
      <c r="AW335" s="28">
        <v>0</v>
      </c>
      <c r="AX335" s="29">
        <v>0</v>
      </c>
      <c r="AY335" s="30">
        <f t="shared" si="343"/>
        <v>0</v>
      </c>
      <c r="AZ335" s="28">
        <v>0</v>
      </c>
      <c r="BA335" s="29">
        <v>0</v>
      </c>
      <c r="BB335" s="30">
        <v>0</v>
      </c>
      <c r="BC335" s="28">
        <v>1</v>
      </c>
      <c r="BD335" s="29">
        <v>1</v>
      </c>
      <c r="BE335" s="30">
        <f t="shared" si="344"/>
        <v>2</v>
      </c>
      <c r="BF335" s="28">
        <v>0</v>
      </c>
      <c r="BG335" s="29">
        <v>0</v>
      </c>
      <c r="BH335" s="30">
        <v>0</v>
      </c>
      <c r="BI335" s="28">
        <v>0</v>
      </c>
      <c r="BJ335" s="29">
        <v>0</v>
      </c>
      <c r="BK335" s="30">
        <f t="shared" si="345"/>
        <v>0</v>
      </c>
      <c r="BL335" s="28">
        <v>0</v>
      </c>
      <c r="BM335" s="29">
        <v>0</v>
      </c>
      <c r="BN335" s="30">
        <v>0</v>
      </c>
      <c r="BO335" s="28">
        <v>0</v>
      </c>
      <c r="BP335" s="29">
        <v>0</v>
      </c>
      <c r="BQ335" s="30">
        <f t="shared" si="346"/>
        <v>0</v>
      </c>
      <c r="BR335" s="28">
        <v>0</v>
      </c>
      <c r="BS335" s="29">
        <v>0</v>
      </c>
      <c r="BT335" s="30">
        <v>0</v>
      </c>
      <c r="BU335" s="28">
        <v>0</v>
      </c>
      <c r="BV335" s="29">
        <v>0</v>
      </c>
      <c r="BW335" s="30">
        <v>0</v>
      </c>
    </row>
    <row r="336" spans="1:75">
      <c r="A336" s="293" t="s">
        <v>389</v>
      </c>
      <c r="B336" s="146" t="s">
        <v>390</v>
      </c>
      <c r="C336" s="91" t="s">
        <v>8</v>
      </c>
      <c r="D336" s="98">
        <f t="shared" si="329"/>
        <v>9</v>
      </c>
      <c r="E336" s="98">
        <f t="shared" si="330"/>
        <v>9</v>
      </c>
      <c r="F336" s="160">
        <f t="shared" si="331"/>
        <v>18</v>
      </c>
      <c r="G336" s="28">
        <v>0</v>
      </c>
      <c r="H336" s="29">
        <v>0</v>
      </c>
      <c r="I336" s="171">
        <f t="shared" si="332"/>
        <v>0</v>
      </c>
      <c r="J336" s="28">
        <v>4</v>
      </c>
      <c r="K336" s="29">
        <v>4</v>
      </c>
      <c r="L336" s="30">
        <f t="shared" si="333"/>
        <v>8</v>
      </c>
      <c r="M336" s="28">
        <v>0</v>
      </c>
      <c r="N336" s="29">
        <v>0</v>
      </c>
      <c r="O336" s="30">
        <f t="shared" si="334"/>
        <v>0</v>
      </c>
      <c r="P336" s="28">
        <v>0</v>
      </c>
      <c r="Q336" s="29">
        <v>0</v>
      </c>
      <c r="R336" s="30">
        <v>0</v>
      </c>
      <c r="S336" s="40">
        <v>0</v>
      </c>
      <c r="T336" s="41">
        <v>0</v>
      </c>
      <c r="U336" s="30">
        <f t="shared" si="335"/>
        <v>0</v>
      </c>
      <c r="V336" s="28">
        <v>0</v>
      </c>
      <c r="W336" s="29">
        <v>0</v>
      </c>
      <c r="X336" s="30">
        <f t="shared" si="336"/>
        <v>0</v>
      </c>
      <c r="Y336" s="28">
        <v>0</v>
      </c>
      <c r="Z336" s="29">
        <v>0</v>
      </c>
      <c r="AA336" s="30">
        <f t="shared" si="337"/>
        <v>0</v>
      </c>
      <c r="AB336" s="28">
        <v>0</v>
      </c>
      <c r="AC336" s="29">
        <v>0</v>
      </c>
      <c r="AD336" s="30">
        <f t="shared" si="338"/>
        <v>0</v>
      </c>
      <c r="AE336" s="28">
        <v>0</v>
      </c>
      <c r="AF336" s="29">
        <v>0</v>
      </c>
      <c r="AG336" s="30">
        <f t="shared" si="339"/>
        <v>0</v>
      </c>
      <c r="AH336" s="28">
        <v>0</v>
      </c>
      <c r="AI336" s="29">
        <v>0</v>
      </c>
      <c r="AJ336" s="30">
        <v>0</v>
      </c>
      <c r="AK336" s="28">
        <v>0</v>
      </c>
      <c r="AL336" s="29">
        <v>0</v>
      </c>
      <c r="AM336" s="30">
        <f t="shared" si="340"/>
        <v>0</v>
      </c>
      <c r="AN336" s="28">
        <v>2</v>
      </c>
      <c r="AO336" s="29">
        <v>2</v>
      </c>
      <c r="AP336" s="30">
        <f t="shared" si="347"/>
        <v>4</v>
      </c>
      <c r="AQ336" s="28">
        <v>2</v>
      </c>
      <c r="AR336" s="29">
        <v>2</v>
      </c>
      <c r="AS336" s="30">
        <f t="shared" si="341"/>
        <v>4</v>
      </c>
      <c r="AT336" s="28">
        <v>0</v>
      </c>
      <c r="AU336" s="29">
        <v>0</v>
      </c>
      <c r="AV336" s="30">
        <f t="shared" si="342"/>
        <v>0</v>
      </c>
      <c r="AW336" s="28">
        <v>0</v>
      </c>
      <c r="AX336" s="29">
        <v>0</v>
      </c>
      <c r="AY336" s="30">
        <f t="shared" si="343"/>
        <v>0</v>
      </c>
      <c r="AZ336" s="28">
        <v>0</v>
      </c>
      <c r="BA336" s="29">
        <v>0</v>
      </c>
      <c r="BB336" s="30">
        <v>0</v>
      </c>
      <c r="BC336" s="28">
        <v>1</v>
      </c>
      <c r="BD336" s="29">
        <v>1</v>
      </c>
      <c r="BE336" s="30">
        <f t="shared" si="344"/>
        <v>2</v>
      </c>
      <c r="BF336" s="28">
        <v>0</v>
      </c>
      <c r="BG336" s="29">
        <v>0</v>
      </c>
      <c r="BH336" s="30">
        <v>0</v>
      </c>
      <c r="BI336" s="28">
        <v>0</v>
      </c>
      <c r="BJ336" s="29">
        <v>0</v>
      </c>
      <c r="BK336" s="30">
        <f t="shared" si="345"/>
        <v>0</v>
      </c>
      <c r="BL336" s="28">
        <v>0</v>
      </c>
      <c r="BM336" s="29">
        <v>0</v>
      </c>
      <c r="BN336" s="30">
        <v>0</v>
      </c>
      <c r="BO336" s="28">
        <v>0</v>
      </c>
      <c r="BP336" s="29">
        <v>0</v>
      </c>
      <c r="BQ336" s="30">
        <f t="shared" si="346"/>
        <v>0</v>
      </c>
      <c r="BR336" s="28">
        <v>0</v>
      </c>
      <c r="BS336" s="29">
        <v>0</v>
      </c>
      <c r="BT336" s="30">
        <v>0</v>
      </c>
      <c r="BU336" s="28">
        <v>0</v>
      </c>
      <c r="BV336" s="29">
        <v>0</v>
      </c>
      <c r="BW336" s="30">
        <v>0</v>
      </c>
    </row>
    <row r="337" spans="1:75">
      <c r="A337" s="293" t="s">
        <v>391</v>
      </c>
      <c r="B337" s="146" t="s">
        <v>392</v>
      </c>
      <c r="C337" s="91" t="s">
        <v>8</v>
      </c>
      <c r="D337" s="98">
        <f t="shared" si="329"/>
        <v>7</v>
      </c>
      <c r="E337" s="98">
        <f t="shared" si="330"/>
        <v>7</v>
      </c>
      <c r="F337" s="160">
        <f t="shared" si="331"/>
        <v>14</v>
      </c>
      <c r="G337" s="28">
        <v>0</v>
      </c>
      <c r="H337" s="29">
        <v>0</v>
      </c>
      <c r="I337" s="171">
        <f t="shared" si="332"/>
        <v>0</v>
      </c>
      <c r="J337" s="28">
        <v>2</v>
      </c>
      <c r="K337" s="29">
        <v>2</v>
      </c>
      <c r="L337" s="30">
        <f t="shared" si="333"/>
        <v>4</v>
      </c>
      <c r="M337" s="28">
        <v>0</v>
      </c>
      <c r="N337" s="29">
        <v>0</v>
      </c>
      <c r="O337" s="30">
        <f t="shared" si="334"/>
        <v>0</v>
      </c>
      <c r="P337" s="28">
        <v>0</v>
      </c>
      <c r="Q337" s="29">
        <v>0</v>
      </c>
      <c r="R337" s="30">
        <v>0</v>
      </c>
      <c r="S337" s="40">
        <v>0</v>
      </c>
      <c r="T337" s="41">
        <v>0</v>
      </c>
      <c r="U337" s="30">
        <f t="shared" si="335"/>
        <v>0</v>
      </c>
      <c r="V337" s="28">
        <v>0</v>
      </c>
      <c r="W337" s="29">
        <v>0</v>
      </c>
      <c r="X337" s="30">
        <f t="shared" si="336"/>
        <v>0</v>
      </c>
      <c r="Y337" s="28">
        <v>0</v>
      </c>
      <c r="Z337" s="29">
        <v>0</v>
      </c>
      <c r="AA337" s="30">
        <f t="shared" si="337"/>
        <v>0</v>
      </c>
      <c r="AB337" s="28">
        <v>0</v>
      </c>
      <c r="AC337" s="29">
        <v>0</v>
      </c>
      <c r="AD337" s="30">
        <f t="shared" si="338"/>
        <v>0</v>
      </c>
      <c r="AE337" s="28">
        <v>0</v>
      </c>
      <c r="AF337" s="29">
        <v>0</v>
      </c>
      <c r="AG337" s="30">
        <f t="shared" si="339"/>
        <v>0</v>
      </c>
      <c r="AH337" s="28">
        <v>0</v>
      </c>
      <c r="AI337" s="29">
        <v>0</v>
      </c>
      <c r="AJ337" s="30">
        <v>0</v>
      </c>
      <c r="AK337" s="28">
        <v>0</v>
      </c>
      <c r="AL337" s="29">
        <v>0</v>
      </c>
      <c r="AM337" s="30">
        <f t="shared" si="340"/>
        <v>0</v>
      </c>
      <c r="AN337" s="28">
        <v>2</v>
      </c>
      <c r="AO337" s="29">
        <v>2</v>
      </c>
      <c r="AP337" s="30">
        <f t="shared" si="347"/>
        <v>4</v>
      </c>
      <c r="AQ337" s="28">
        <v>2</v>
      </c>
      <c r="AR337" s="29">
        <v>2</v>
      </c>
      <c r="AS337" s="30">
        <f t="shared" si="341"/>
        <v>4</v>
      </c>
      <c r="AT337" s="28">
        <v>0</v>
      </c>
      <c r="AU337" s="29">
        <v>0</v>
      </c>
      <c r="AV337" s="30">
        <f t="shared" si="342"/>
        <v>0</v>
      </c>
      <c r="AW337" s="28">
        <v>0</v>
      </c>
      <c r="AX337" s="29">
        <v>0</v>
      </c>
      <c r="AY337" s="30">
        <f t="shared" si="343"/>
        <v>0</v>
      </c>
      <c r="AZ337" s="28">
        <v>0</v>
      </c>
      <c r="BA337" s="29">
        <v>0</v>
      </c>
      <c r="BB337" s="30">
        <v>0</v>
      </c>
      <c r="BC337" s="28">
        <v>1</v>
      </c>
      <c r="BD337" s="29">
        <v>1</v>
      </c>
      <c r="BE337" s="30">
        <f t="shared" si="344"/>
        <v>2</v>
      </c>
      <c r="BF337" s="28">
        <v>0</v>
      </c>
      <c r="BG337" s="29">
        <v>0</v>
      </c>
      <c r="BH337" s="30">
        <v>0</v>
      </c>
      <c r="BI337" s="28">
        <v>0</v>
      </c>
      <c r="BJ337" s="29">
        <v>0</v>
      </c>
      <c r="BK337" s="30">
        <f t="shared" si="345"/>
        <v>0</v>
      </c>
      <c r="BL337" s="28">
        <v>0</v>
      </c>
      <c r="BM337" s="29">
        <v>0</v>
      </c>
      <c r="BN337" s="30">
        <v>0</v>
      </c>
      <c r="BO337" s="28">
        <v>0</v>
      </c>
      <c r="BP337" s="29">
        <v>0</v>
      </c>
      <c r="BQ337" s="30">
        <f t="shared" si="346"/>
        <v>0</v>
      </c>
      <c r="BR337" s="28">
        <v>0</v>
      </c>
      <c r="BS337" s="29">
        <v>0</v>
      </c>
      <c r="BT337" s="30">
        <v>0</v>
      </c>
      <c r="BU337" s="28">
        <v>0</v>
      </c>
      <c r="BV337" s="29">
        <v>0</v>
      </c>
      <c r="BW337" s="30">
        <v>0</v>
      </c>
    </row>
    <row r="338" spans="1:75">
      <c r="A338" s="293" t="s">
        <v>393</v>
      </c>
      <c r="B338" s="146" t="s">
        <v>394</v>
      </c>
      <c r="C338" s="91" t="s">
        <v>8</v>
      </c>
      <c r="D338" s="98">
        <f t="shared" si="329"/>
        <v>7</v>
      </c>
      <c r="E338" s="98">
        <f t="shared" si="330"/>
        <v>7</v>
      </c>
      <c r="F338" s="160">
        <f t="shared" si="331"/>
        <v>14</v>
      </c>
      <c r="G338" s="28">
        <v>0</v>
      </c>
      <c r="H338" s="29">
        <v>0</v>
      </c>
      <c r="I338" s="171">
        <f t="shared" si="332"/>
        <v>0</v>
      </c>
      <c r="J338" s="28">
        <v>2</v>
      </c>
      <c r="K338" s="29">
        <v>2</v>
      </c>
      <c r="L338" s="30">
        <f t="shared" si="333"/>
        <v>4</v>
      </c>
      <c r="M338" s="28">
        <v>0</v>
      </c>
      <c r="N338" s="29">
        <v>0</v>
      </c>
      <c r="O338" s="30">
        <f t="shared" si="334"/>
        <v>0</v>
      </c>
      <c r="P338" s="28">
        <v>0</v>
      </c>
      <c r="Q338" s="29">
        <v>0</v>
      </c>
      <c r="R338" s="30">
        <v>0</v>
      </c>
      <c r="S338" s="40">
        <v>0</v>
      </c>
      <c r="T338" s="41">
        <v>0</v>
      </c>
      <c r="U338" s="30">
        <f t="shared" si="335"/>
        <v>0</v>
      </c>
      <c r="V338" s="28">
        <v>0</v>
      </c>
      <c r="W338" s="29">
        <v>0</v>
      </c>
      <c r="X338" s="30">
        <f t="shared" si="336"/>
        <v>0</v>
      </c>
      <c r="Y338" s="28">
        <v>0</v>
      </c>
      <c r="Z338" s="29">
        <v>0</v>
      </c>
      <c r="AA338" s="30">
        <f t="shared" si="337"/>
        <v>0</v>
      </c>
      <c r="AB338" s="28">
        <v>0</v>
      </c>
      <c r="AC338" s="29">
        <v>0</v>
      </c>
      <c r="AD338" s="30">
        <f t="shared" si="338"/>
        <v>0</v>
      </c>
      <c r="AE338" s="28">
        <v>0</v>
      </c>
      <c r="AF338" s="29">
        <v>0</v>
      </c>
      <c r="AG338" s="30">
        <f t="shared" si="339"/>
        <v>0</v>
      </c>
      <c r="AH338" s="28">
        <v>0</v>
      </c>
      <c r="AI338" s="29">
        <v>0</v>
      </c>
      <c r="AJ338" s="30">
        <v>0</v>
      </c>
      <c r="AK338" s="28">
        <v>0</v>
      </c>
      <c r="AL338" s="29">
        <v>0</v>
      </c>
      <c r="AM338" s="30">
        <f t="shared" si="340"/>
        <v>0</v>
      </c>
      <c r="AN338" s="28">
        <v>2</v>
      </c>
      <c r="AO338" s="29">
        <v>2</v>
      </c>
      <c r="AP338" s="30">
        <f t="shared" si="347"/>
        <v>4</v>
      </c>
      <c r="AQ338" s="28">
        <v>2</v>
      </c>
      <c r="AR338" s="29">
        <v>2</v>
      </c>
      <c r="AS338" s="30">
        <f t="shared" si="341"/>
        <v>4</v>
      </c>
      <c r="AT338" s="28">
        <v>0</v>
      </c>
      <c r="AU338" s="29">
        <v>0</v>
      </c>
      <c r="AV338" s="30">
        <f t="shared" si="342"/>
        <v>0</v>
      </c>
      <c r="AW338" s="28">
        <v>0</v>
      </c>
      <c r="AX338" s="29">
        <v>0</v>
      </c>
      <c r="AY338" s="30">
        <f t="shared" si="343"/>
        <v>0</v>
      </c>
      <c r="AZ338" s="28">
        <v>0</v>
      </c>
      <c r="BA338" s="29">
        <v>0</v>
      </c>
      <c r="BB338" s="30">
        <v>0</v>
      </c>
      <c r="BC338" s="28">
        <v>1</v>
      </c>
      <c r="BD338" s="29">
        <v>1</v>
      </c>
      <c r="BE338" s="30">
        <f t="shared" si="344"/>
        <v>2</v>
      </c>
      <c r="BF338" s="28">
        <v>0</v>
      </c>
      <c r="BG338" s="29">
        <v>0</v>
      </c>
      <c r="BH338" s="30">
        <v>0</v>
      </c>
      <c r="BI338" s="28">
        <v>0</v>
      </c>
      <c r="BJ338" s="29">
        <v>0</v>
      </c>
      <c r="BK338" s="30">
        <f t="shared" si="345"/>
        <v>0</v>
      </c>
      <c r="BL338" s="28">
        <v>0</v>
      </c>
      <c r="BM338" s="29">
        <v>0</v>
      </c>
      <c r="BN338" s="30">
        <v>0</v>
      </c>
      <c r="BO338" s="28">
        <v>0</v>
      </c>
      <c r="BP338" s="29">
        <v>0</v>
      </c>
      <c r="BQ338" s="30">
        <f t="shared" si="346"/>
        <v>0</v>
      </c>
      <c r="BR338" s="28">
        <v>0</v>
      </c>
      <c r="BS338" s="29">
        <v>0</v>
      </c>
      <c r="BT338" s="30">
        <v>0</v>
      </c>
      <c r="BU338" s="28">
        <v>0</v>
      </c>
      <c r="BV338" s="29">
        <v>0</v>
      </c>
      <c r="BW338" s="30">
        <v>0</v>
      </c>
    </row>
    <row r="339" spans="1:75">
      <c r="A339" s="293" t="s">
        <v>395</v>
      </c>
      <c r="B339" s="146" t="s">
        <v>396</v>
      </c>
      <c r="C339" s="91" t="s">
        <v>8</v>
      </c>
      <c r="D339" s="98">
        <f t="shared" si="329"/>
        <v>25</v>
      </c>
      <c r="E339" s="98">
        <f t="shared" si="330"/>
        <v>22</v>
      </c>
      <c r="F339" s="160">
        <f t="shared" si="331"/>
        <v>47</v>
      </c>
      <c r="G339" s="28">
        <v>0</v>
      </c>
      <c r="H339" s="29">
        <v>0</v>
      </c>
      <c r="I339" s="171">
        <f t="shared" si="332"/>
        <v>0</v>
      </c>
      <c r="J339" s="28">
        <v>4</v>
      </c>
      <c r="K339" s="29">
        <v>4</v>
      </c>
      <c r="L339" s="30">
        <f t="shared" si="333"/>
        <v>8</v>
      </c>
      <c r="M339" s="28">
        <v>0</v>
      </c>
      <c r="N339" s="29">
        <v>0</v>
      </c>
      <c r="O339" s="30">
        <f t="shared" si="334"/>
        <v>0</v>
      </c>
      <c r="P339" s="28">
        <v>0</v>
      </c>
      <c r="Q339" s="29">
        <v>0</v>
      </c>
      <c r="R339" s="30">
        <v>0</v>
      </c>
      <c r="S339" s="40">
        <v>3</v>
      </c>
      <c r="T339" s="41">
        <v>3</v>
      </c>
      <c r="U339" s="30">
        <f t="shared" si="335"/>
        <v>6</v>
      </c>
      <c r="V339" s="28">
        <v>0</v>
      </c>
      <c r="W339" s="29">
        <v>0</v>
      </c>
      <c r="X339" s="30">
        <f t="shared" si="336"/>
        <v>0</v>
      </c>
      <c r="Y339" s="28">
        <v>0</v>
      </c>
      <c r="Z339" s="29">
        <v>0</v>
      </c>
      <c r="AA339" s="30">
        <f t="shared" si="337"/>
        <v>0</v>
      </c>
      <c r="AB339" s="28">
        <v>3</v>
      </c>
      <c r="AC339" s="29">
        <v>0</v>
      </c>
      <c r="AD339" s="30">
        <f t="shared" si="338"/>
        <v>3</v>
      </c>
      <c r="AE339" s="28">
        <v>0</v>
      </c>
      <c r="AF339" s="29">
        <v>0</v>
      </c>
      <c r="AG339" s="30">
        <f t="shared" si="339"/>
        <v>0</v>
      </c>
      <c r="AH339" s="28">
        <v>0</v>
      </c>
      <c r="AI339" s="29">
        <v>0</v>
      </c>
      <c r="AJ339" s="30">
        <v>0</v>
      </c>
      <c r="AK339" s="28">
        <v>10</v>
      </c>
      <c r="AL339" s="29">
        <v>10</v>
      </c>
      <c r="AM339" s="30">
        <f t="shared" si="340"/>
        <v>20</v>
      </c>
      <c r="AN339" s="28">
        <v>2</v>
      </c>
      <c r="AO339" s="29">
        <v>2</v>
      </c>
      <c r="AP339" s="30">
        <f t="shared" si="347"/>
        <v>4</v>
      </c>
      <c r="AQ339" s="28">
        <v>2</v>
      </c>
      <c r="AR339" s="29">
        <v>2</v>
      </c>
      <c r="AS339" s="30">
        <f t="shared" si="341"/>
        <v>4</v>
      </c>
      <c r="AT339" s="28">
        <v>0</v>
      </c>
      <c r="AU339" s="29">
        <v>0</v>
      </c>
      <c r="AV339" s="30">
        <f t="shared" si="342"/>
        <v>0</v>
      </c>
      <c r="AW339" s="28">
        <v>0</v>
      </c>
      <c r="AX339" s="29">
        <v>0</v>
      </c>
      <c r="AY339" s="30">
        <f t="shared" si="343"/>
        <v>0</v>
      </c>
      <c r="AZ339" s="28">
        <v>0</v>
      </c>
      <c r="BA339" s="29">
        <v>0</v>
      </c>
      <c r="BB339" s="30">
        <v>0</v>
      </c>
      <c r="BC339" s="28">
        <v>1</v>
      </c>
      <c r="BD339" s="29">
        <v>1</v>
      </c>
      <c r="BE339" s="30">
        <f t="shared" si="344"/>
        <v>2</v>
      </c>
      <c r="BF339" s="28">
        <v>0</v>
      </c>
      <c r="BG339" s="29">
        <v>0</v>
      </c>
      <c r="BH339" s="30">
        <v>0</v>
      </c>
      <c r="BI339" s="28">
        <v>0</v>
      </c>
      <c r="BJ339" s="29">
        <v>0</v>
      </c>
      <c r="BK339" s="30">
        <f t="shared" si="345"/>
        <v>0</v>
      </c>
      <c r="BL339" s="28">
        <v>0</v>
      </c>
      <c r="BM339" s="29">
        <v>0</v>
      </c>
      <c r="BN339" s="30">
        <v>0</v>
      </c>
      <c r="BO339" s="28">
        <v>0</v>
      </c>
      <c r="BP339" s="29">
        <v>0</v>
      </c>
      <c r="BQ339" s="30">
        <f t="shared" si="346"/>
        <v>0</v>
      </c>
      <c r="BR339" s="28">
        <v>0</v>
      </c>
      <c r="BS339" s="29">
        <v>0</v>
      </c>
      <c r="BT339" s="30">
        <v>0</v>
      </c>
      <c r="BU339" s="28">
        <v>0</v>
      </c>
      <c r="BV339" s="29">
        <v>0</v>
      </c>
      <c r="BW339" s="30">
        <v>0</v>
      </c>
    </row>
    <row r="340" spans="1:75">
      <c r="A340" s="293" t="s">
        <v>397</v>
      </c>
      <c r="B340" s="146" t="s">
        <v>398</v>
      </c>
      <c r="C340" s="91" t="s">
        <v>8</v>
      </c>
      <c r="D340" s="98">
        <f t="shared" si="329"/>
        <v>25</v>
      </c>
      <c r="E340" s="98">
        <f t="shared" si="330"/>
        <v>22</v>
      </c>
      <c r="F340" s="160">
        <f t="shared" si="331"/>
        <v>47</v>
      </c>
      <c r="G340" s="28">
        <v>0</v>
      </c>
      <c r="H340" s="29">
        <v>0</v>
      </c>
      <c r="I340" s="171">
        <f t="shared" si="332"/>
        <v>0</v>
      </c>
      <c r="J340" s="28">
        <v>4</v>
      </c>
      <c r="K340" s="29">
        <v>4</v>
      </c>
      <c r="L340" s="30">
        <f t="shared" si="333"/>
        <v>8</v>
      </c>
      <c r="M340" s="28">
        <v>0</v>
      </c>
      <c r="N340" s="29">
        <v>0</v>
      </c>
      <c r="O340" s="30">
        <f t="shared" si="334"/>
        <v>0</v>
      </c>
      <c r="P340" s="28">
        <v>0</v>
      </c>
      <c r="Q340" s="29">
        <v>0</v>
      </c>
      <c r="R340" s="30">
        <v>0</v>
      </c>
      <c r="S340" s="40">
        <v>3</v>
      </c>
      <c r="T340" s="41">
        <v>3</v>
      </c>
      <c r="U340" s="30">
        <f t="shared" si="335"/>
        <v>6</v>
      </c>
      <c r="V340" s="28">
        <v>0</v>
      </c>
      <c r="W340" s="29">
        <v>0</v>
      </c>
      <c r="X340" s="30">
        <f t="shared" si="336"/>
        <v>0</v>
      </c>
      <c r="Y340" s="28">
        <v>0</v>
      </c>
      <c r="Z340" s="29">
        <v>0</v>
      </c>
      <c r="AA340" s="30">
        <f t="shared" si="337"/>
        <v>0</v>
      </c>
      <c r="AB340" s="28">
        <v>3</v>
      </c>
      <c r="AC340" s="29">
        <v>0</v>
      </c>
      <c r="AD340" s="30">
        <f t="shared" si="338"/>
        <v>3</v>
      </c>
      <c r="AE340" s="28">
        <v>0</v>
      </c>
      <c r="AF340" s="29">
        <v>0</v>
      </c>
      <c r="AG340" s="30">
        <f t="shared" si="339"/>
        <v>0</v>
      </c>
      <c r="AH340" s="28">
        <v>0</v>
      </c>
      <c r="AI340" s="29">
        <v>0</v>
      </c>
      <c r="AJ340" s="30">
        <v>0</v>
      </c>
      <c r="AK340" s="28">
        <v>10</v>
      </c>
      <c r="AL340" s="29">
        <v>10</v>
      </c>
      <c r="AM340" s="30">
        <f t="shared" si="340"/>
        <v>20</v>
      </c>
      <c r="AN340" s="28">
        <v>2</v>
      </c>
      <c r="AO340" s="29">
        <v>2</v>
      </c>
      <c r="AP340" s="30">
        <f t="shared" si="347"/>
        <v>4</v>
      </c>
      <c r="AQ340" s="28">
        <v>2</v>
      </c>
      <c r="AR340" s="29">
        <v>2</v>
      </c>
      <c r="AS340" s="30">
        <f t="shared" si="341"/>
        <v>4</v>
      </c>
      <c r="AT340" s="28">
        <v>0</v>
      </c>
      <c r="AU340" s="29">
        <v>0</v>
      </c>
      <c r="AV340" s="30">
        <f t="shared" si="342"/>
        <v>0</v>
      </c>
      <c r="AW340" s="28">
        <v>0</v>
      </c>
      <c r="AX340" s="29">
        <v>0</v>
      </c>
      <c r="AY340" s="30">
        <f t="shared" si="343"/>
        <v>0</v>
      </c>
      <c r="AZ340" s="28">
        <v>0</v>
      </c>
      <c r="BA340" s="29">
        <v>0</v>
      </c>
      <c r="BB340" s="30">
        <v>0</v>
      </c>
      <c r="BC340" s="28">
        <v>1</v>
      </c>
      <c r="BD340" s="29">
        <v>1</v>
      </c>
      <c r="BE340" s="30">
        <f t="shared" si="344"/>
        <v>2</v>
      </c>
      <c r="BF340" s="28">
        <v>0</v>
      </c>
      <c r="BG340" s="29">
        <v>0</v>
      </c>
      <c r="BH340" s="30">
        <v>0</v>
      </c>
      <c r="BI340" s="28">
        <v>0</v>
      </c>
      <c r="BJ340" s="29">
        <v>0</v>
      </c>
      <c r="BK340" s="30">
        <f t="shared" si="345"/>
        <v>0</v>
      </c>
      <c r="BL340" s="28">
        <v>0</v>
      </c>
      <c r="BM340" s="29">
        <v>0</v>
      </c>
      <c r="BN340" s="30">
        <v>0</v>
      </c>
      <c r="BO340" s="28">
        <v>0</v>
      </c>
      <c r="BP340" s="29">
        <v>0</v>
      </c>
      <c r="BQ340" s="30">
        <f t="shared" si="346"/>
        <v>0</v>
      </c>
      <c r="BR340" s="28">
        <v>0</v>
      </c>
      <c r="BS340" s="29">
        <v>0</v>
      </c>
      <c r="BT340" s="30">
        <v>0</v>
      </c>
      <c r="BU340" s="28">
        <v>0</v>
      </c>
      <c r="BV340" s="29">
        <v>0</v>
      </c>
      <c r="BW340" s="30">
        <v>0</v>
      </c>
    </row>
    <row r="341" spans="1:75">
      <c r="A341" s="293" t="s">
        <v>399</v>
      </c>
      <c r="B341" s="146" t="s">
        <v>400</v>
      </c>
      <c r="C341" s="91" t="s">
        <v>8</v>
      </c>
      <c r="D341" s="98">
        <f t="shared" si="329"/>
        <v>23</v>
      </c>
      <c r="E341" s="98">
        <f t="shared" si="330"/>
        <v>20</v>
      </c>
      <c r="F341" s="160">
        <f t="shared" si="331"/>
        <v>43</v>
      </c>
      <c r="G341" s="28">
        <v>0</v>
      </c>
      <c r="H341" s="29">
        <v>0</v>
      </c>
      <c r="I341" s="171">
        <f t="shared" si="332"/>
        <v>0</v>
      </c>
      <c r="J341" s="28">
        <v>2</v>
      </c>
      <c r="K341" s="29">
        <v>2</v>
      </c>
      <c r="L341" s="30">
        <f t="shared" si="333"/>
        <v>4</v>
      </c>
      <c r="M341" s="28">
        <v>0</v>
      </c>
      <c r="N341" s="29">
        <v>0</v>
      </c>
      <c r="O341" s="30">
        <f t="shared" si="334"/>
        <v>0</v>
      </c>
      <c r="P341" s="28">
        <v>0</v>
      </c>
      <c r="Q341" s="29">
        <v>0</v>
      </c>
      <c r="R341" s="30">
        <v>0</v>
      </c>
      <c r="S341" s="40">
        <v>3</v>
      </c>
      <c r="T341" s="41">
        <v>3</v>
      </c>
      <c r="U341" s="30">
        <f t="shared" si="335"/>
        <v>6</v>
      </c>
      <c r="V341" s="28">
        <v>0</v>
      </c>
      <c r="W341" s="29">
        <v>0</v>
      </c>
      <c r="X341" s="30">
        <f t="shared" si="336"/>
        <v>0</v>
      </c>
      <c r="Y341" s="28">
        <v>0</v>
      </c>
      <c r="Z341" s="29">
        <v>0</v>
      </c>
      <c r="AA341" s="30">
        <f t="shared" si="337"/>
        <v>0</v>
      </c>
      <c r="AB341" s="28">
        <v>3</v>
      </c>
      <c r="AC341" s="29">
        <v>0</v>
      </c>
      <c r="AD341" s="30">
        <f t="shared" si="338"/>
        <v>3</v>
      </c>
      <c r="AE341" s="28">
        <v>0</v>
      </c>
      <c r="AF341" s="29">
        <v>0</v>
      </c>
      <c r="AG341" s="30">
        <f t="shared" si="339"/>
        <v>0</v>
      </c>
      <c r="AH341" s="28">
        <v>0</v>
      </c>
      <c r="AI341" s="29">
        <v>0</v>
      </c>
      <c r="AJ341" s="30">
        <v>0</v>
      </c>
      <c r="AK341" s="28">
        <v>10</v>
      </c>
      <c r="AL341" s="29">
        <v>10</v>
      </c>
      <c r="AM341" s="30">
        <f t="shared" si="340"/>
        <v>20</v>
      </c>
      <c r="AN341" s="28">
        <v>2</v>
      </c>
      <c r="AO341" s="29">
        <v>2</v>
      </c>
      <c r="AP341" s="30">
        <f t="shared" si="347"/>
        <v>4</v>
      </c>
      <c r="AQ341" s="28">
        <v>2</v>
      </c>
      <c r="AR341" s="29">
        <v>2</v>
      </c>
      <c r="AS341" s="30">
        <f t="shared" si="341"/>
        <v>4</v>
      </c>
      <c r="AT341" s="28">
        <v>0</v>
      </c>
      <c r="AU341" s="29">
        <v>0</v>
      </c>
      <c r="AV341" s="30">
        <f t="shared" si="342"/>
        <v>0</v>
      </c>
      <c r="AW341" s="28">
        <v>0</v>
      </c>
      <c r="AX341" s="29">
        <v>0</v>
      </c>
      <c r="AY341" s="30">
        <f t="shared" si="343"/>
        <v>0</v>
      </c>
      <c r="AZ341" s="28">
        <v>0</v>
      </c>
      <c r="BA341" s="29">
        <v>0</v>
      </c>
      <c r="BB341" s="30">
        <v>0</v>
      </c>
      <c r="BC341" s="28">
        <v>1</v>
      </c>
      <c r="BD341" s="29">
        <v>1</v>
      </c>
      <c r="BE341" s="30">
        <f t="shared" si="344"/>
        <v>2</v>
      </c>
      <c r="BF341" s="28">
        <v>0</v>
      </c>
      <c r="BG341" s="29">
        <v>0</v>
      </c>
      <c r="BH341" s="30">
        <v>0</v>
      </c>
      <c r="BI341" s="28">
        <v>0</v>
      </c>
      <c r="BJ341" s="29">
        <v>0</v>
      </c>
      <c r="BK341" s="30">
        <f t="shared" si="345"/>
        <v>0</v>
      </c>
      <c r="BL341" s="28">
        <v>0</v>
      </c>
      <c r="BM341" s="29">
        <v>0</v>
      </c>
      <c r="BN341" s="30">
        <v>0</v>
      </c>
      <c r="BO341" s="28">
        <v>0</v>
      </c>
      <c r="BP341" s="29">
        <v>0</v>
      </c>
      <c r="BQ341" s="30">
        <f t="shared" si="346"/>
        <v>0</v>
      </c>
      <c r="BR341" s="28">
        <v>0</v>
      </c>
      <c r="BS341" s="29">
        <v>0</v>
      </c>
      <c r="BT341" s="30">
        <v>0</v>
      </c>
      <c r="BU341" s="28">
        <v>0</v>
      </c>
      <c r="BV341" s="29">
        <v>0</v>
      </c>
      <c r="BW341" s="30">
        <v>0</v>
      </c>
    </row>
    <row r="342" spans="1:75">
      <c r="A342" s="293" t="s">
        <v>401</v>
      </c>
      <c r="B342" s="146" t="s">
        <v>402</v>
      </c>
      <c r="C342" s="91" t="s">
        <v>8</v>
      </c>
      <c r="D342" s="98">
        <f t="shared" si="329"/>
        <v>23</v>
      </c>
      <c r="E342" s="98">
        <f t="shared" si="330"/>
        <v>20</v>
      </c>
      <c r="F342" s="160">
        <f t="shared" si="331"/>
        <v>43</v>
      </c>
      <c r="G342" s="28">
        <v>0</v>
      </c>
      <c r="H342" s="29">
        <v>0</v>
      </c>
      <c r="I342" s="171">
        <f t="shared" si="332"/>
        <v>0</v>
      </c>
      <c r="J342" s="28">
        <v>2</v>
      </c>
      <c r="K342" s="29">
        <v>2</v>
      </c>
      <c r="L342" s="30">
        <f t="shared" si="333"/>
        <v>4</v>
      </c>
      <c r="M342" s="28">
        <v>0</v>
      </c>
      <c r="N342" s="29">
        <v>0</v>
      </c>
      <c r="O342" s="30">
        <f t="shared" si="334"/>
        <v>0</v>
      </c>
      <c r="P342" s="28">
        <v>0</v>
      </c>
      <c r="Q342" s="29">
        <v>0</v>
      </c>
      <c r="R342" s="30">
        <v>0</v>
      </c>
      <c r="S342" s="40">
        <v>3</v>
      </c>
      <c r="T342" s="41">
        <v>3</v>
      </c>
      <c r="U342" s="30">
        <f t="shared" si="335"/>
        <v>6</v>
      </c>
      <c r="V342" s="28">
        <v>0</v>
      </c>
      <c r="W342" s="29">
        <v>0</v>
      </c>
      <c r="X342" s="30">
        <f t="shared" si="336"/>
        <v>0</v>
      </c>
      <c r="Y342" s="28">
        <v>0</v>
      </c>
      <c r="Z342" s="29">
        <v>0</v>
      </c>
      <c r="AA342" s="30">
        <f t="shared" si="337"/>
        <v>0</v>
      </c>
      <c r="AB342" s="28">
        <v>3</v>
      </c>
      <c r="AC342" s="29">
        <v>0</v>
      </c>
      <c r="AD342" s="30">
        <f t="shared" si="338"/>
        <v>3</v>
      </c>
      <c r="AE342" s="28">
        <v>0</v>
      </c>
      <c r="AF342" s="29">
        <v>0</v>
      </c>
      <c r="AG342" s="30">
        <f t="shared" si="339"/>
        <v>0</v>
      </c>
      <c r="AH342" s="28">
        <v>0</v>
      </c>
      <c r="AI342" s="29">
        <v>0</v>
      </c>
      <c r="AJ342" s="30">
        <v>0</v>
      </c>
      <c r="AK342" s="28">
        <v>10</v>
      </c>
      <c r="AL342" s="29">
        <v>10</v>
      </c>
      <c r="AM342" s="30">
        <f t="shared" si="340"/>
        <v>20</v>
      </c>
      <c r="AN342" s="28">
        <v>2</v>
      </c>
      <c r="AO342" s="29">
        <v>2</v>
      </c>
      <c r="AP342" s="30">
        <f t="shared" si="347"/>
        <v>4</v>
      </c>
      <c r="AQ342" s="28">
        <v>2</v>
      </c>
      <c r="AR342" s="29">
        <v>2</v>
      </c>
      <c r="AS342" s="30">
        <f t="shared" si="341"/>
        <v>4</v>
      </c>
      <c r="AT342" s="28">
        <v>0</v>
      </c>
      <c r="AU342" s="29">
        <v>0</v>
      </c>
      <c r="AV342" s="30">
        <f t="shared" si="342"/>
        <v>0</v>
      </c>
      <c r="AW342" s="28">
        <v>0</v>
      </c>
      <c r="AX342" s="29">
        <v>0</v>
      </c>
      <c r="AY342" s="30">
        <f t="shared" si="343"/>
        <v>0</v>
      </c>
      <c r="AZ342" s="28">
        <v>0</v>
      </c>
      <c r="BA342" s="29">
        <v>0</v>
      </c>
      <c r="BB342" s="30">
        <v>0</v>
      </c>
      <c r="BC342" s="28">
        <v>1</v>
      </c>
      <c r="BD342" s="29">
        <v>1</v>
      </c>
      <c r="BE342" s="30">
        <f t="shared" si="344"/>
        <v>2</v>
      </c>
      <c r="BF342" s="28">
        <v>0</v>
      </c>
      <c r="BG342" s="29">
        <v>0</v>
      </c>
      <c r="BH342" s="30">
        <v>0</v>
      </c>
      <c r="BI342" s="28">
        <v>0</v>
      </c>
      <c r="BJ342" s="29">
        <v>0</v>
      </c>
      <c r="BK342" s="30">
        <f t="shared" si="345"/>
        <v>0</v>
      </c>
      <c r="BL342" s="28">
        <v>0</v>
      </c>
      <c r="BM342" s="29">
        <v>0</v>
      </c>
      <c r="BN342" s="30">
        <v>0</v>
      </c>
      <c r="BO342" s="28">
        <v>0</v>
      </c>
      <c r="BP342" s="29">
        <v>0</v>
      </c>
      <c r="BQ342" s="30">
        <f t="shared" si="346"/>
        <v>0</v>
      </c>
      <c r="BR342" s="28">
        <v>0</v>
      </c>
      <c r="BS342" s="29">
        <v>0</v>
      </c>
      <c r="BT342" s="30">
        <v>0</v>
      </c>
      <c r="BU342" s="28">
        <v>0</v>
      </c>
      <c r="BV342" s="29">
        <v>0</v>
      </c>
      <c r="BW342" s="30">
        <v>0</v>
      </c>
    </row>
    <row r="343" spans="1:75">
      <c r="A343" s="293" t="s">
        <v>403</v>
      </c>
      <c r="B343" s="146" t="s">
        <v>404</v>
      </c>
      <c r="C343" s="91" t="s">
        <v>8</v>
      </c>
      <c r="D343" s="98">
        <f t="shared" si="329"/>
        <v>23</v>
      </c>
      <c r="E343" s="98">
        <f t="shared" si="330"/>
        <v>20</v>
      </c>
      <c r="F343" s="160">
        <f t="shared" si="331"/>
        <v>43</v>
      </c>
      <c r="G343" s="28">
        <v>0</v>
      </c>
      <c r="H343" s="29">
        <v>0</v>
      </c>
      <c r="I343" s="171">
        <f t="shared" si="332"/>
        <v>0</v>
      </c>
      <c r="J343" s="28">
        <v>2</v>
      </c>
      <c r="K343" s="29">
        <v>2</v>
      </c>
      <c r="L343" s="30">
        <f t="shared" si="333"/>
        <v>4</v>
      </c>
      <c r="M343" s="28">
        <v>0</v>
      </c>
      <c r="N343" s="29">
        <v>0</v>
      </c>
      <c r="O343" s="30">
        <f t="shared" si="334"/>
        <v>0</v>
      </c>
      <c r="P343" s="28">
        <v>0</v>
      </c>
      <c r="Q343" s="29">
        <v>0</v>
      </c>
      <c r="R343" s="30">
        <v>0</v>
      </c>
      <c r="S343" s="40">
        <v>3</v>
      </c>
      <c r="T343" s="41">
        <v>3</v>
      </c>
      <c r="U343" s="30">
        <f t="shared" si="335"/>
        <v>6</v>
      </c>
      <c r="V343" s="28">
        <v>0</v>
      </c>
      <c r="W343" s="29">
        <v>0</v>
      </c>
      <c r="X343" s="30">
        <f t="shared" si="336"/>
        <v>0</v>
      </c>
      <c r="Y343" s="28">
        <v>0</v>
      </c>
      <c r="Z343" s="29">
        <v>0</v>
      </c>
      <c r="AA343" s="30">
        <f t="shared" si="337"/>
        <v>0</v>
      </c>
      <c r="AB343" s="28">
        <v>3</v>
      </c>
      <c r="AC343" s="29">
        <v>0</v>
      </c>
      <c r="AD343" s="30">
        <f t="shared" si="338"/>
        <v>3</v>
      </c>
      <c r="AE343" s="28">
        <v>0</v>
      </c>
      <c r="AF343" s="29">
        <v>0</v>
      </c>
      <c r="AG343" s="30">
        <f t="shared" si="339"/>
        <v>0</v>
      </c>
      <c r="AH343" s="28">
        <v>0</v>
      </c>
      <c r="AI343" s="29">
        <v>0</v>
      </c>
      <c r="AJ343" s="30">
        <v>0</v>
      </c>
      <c r="AK343" s="28">
        <v>10</v>
      </c>
      <c r="AL343" s="29">
        <v>10</v>
      </c>
      <c r="AM343" s="30">
        <f t="shared" si="340"/>
        <v>20</v>
      </c>
      <c r="AN343" s="28">
        <v>2</v>
      </c>
      <c r="AO343" s="29">
        <v>2</v>
      </c>
      <c r="AP343" s="30">
        <f t="shared" si="347"/>
        <v>4</v>
      </c>
      <c r="AQ343" s="28">
        <v>2</v>
      </c>
      <c r="AR343" s="29">
        <v>2</v>
      </c>
      <c r="AS343" s="30">
        <f t="shared" si="341"/>
        <v>4</v>
      </c>
      <c r="AT343" s="28">
        <v>0</v>
      </c>
      <c r="AU343" s="29">
        <v>0</v>
      </c>
      <c r="AV343" s="30">
        <f t="shared" si="342"/>
        <v>0</v>
      </c>
      <c r="AW343" s="28">
        <v>0</v>
      </c>
      <c r="AX343" s="29">
        <v>0</v>
      </c>
      <c r="AY343" s="30">
        <f t="shared" si="343"/>
        <v>0</v>
      </c>
      <c r="AZ343" s="28">
        <v>0</v>
      </c>
      <c r="BA343" s="29">
        <v>0</v>
      </c>
      <c r="BB343" s="30">
        <v>0</v>
      </c>
      <c r="BC343" s="28">
        <v>1</v>
      </c>
      <c r="BD343" s="29">
        <v>1</v>
      </c>
      <c r="BE343" s="30">
        <f t="shared" si="344"/>
        <v>2</v>
      </c>
      <c r="BF343" s="28">
        <v>0</v>
      </c>
      <c r="BG343" s="29">
        <v>0</v>
      </c>
      <c r="BH343" s="30">
        <v>0</v>
      </c>
      <c r="BI343" s="28">
        <v>0</v>
      </c>
      <c r="BJ343" s="29">
        <v>0</v>
      </c>
      <c r="BK343" s="30">
        <f t="shared" si="345"/>
        <v>0</v>
      </c>
      <c r="BL343" s="28">
        <v>0</v>
      </c>
      <c r="BM343" s="29">
        <v>0</v>
      </c>
      <c r="BN343" s="30">
        <v>0</v>
      </c>
      <c r="BO343" s="28">
        <v>0</v>
      </c>
      <c r="BP343" s="29">
        <v>0</v>
      </c>
      <c r="BQ343" s="30">
        <f t="shared" si="346"/>
        <v>0</v>
      </c>
      <c r="BR343" s="28">
        <v>0</v>
      </c>
      <c r="BS343" s="29">
        <v>0</v>
      </c>
      <c r="BT343" s="30">
        <v>0</v>
      </c>
      <c r="BU343" s="28">
        <v>0</v>
      </c>
      <c r="BV343" s="29">
        <v>0</v>
      </c>
      <c r="BW343" s="30">
        <v>0</v>
      </c>
    </row>
    <row r="344" spans="1:75">
      <c r="A344" s="293" t="s">
        <v>405</v>
      </c>
      <c r="B344" s="146" t="s">
        <v>406</v>
      </c>
      <c r="C344" s="91" t="s">
        <v>8</v>
      </c>
      <c r="D344" s="98">
        <f t="shared" si="329"/>
        <v>23</v>
      </c>
      <c r="E344" s="98">
        <f t="shared" si="330"/>
        <v>20</v>
      </c>
      <c r="F344" s="160">
        <f t="shared" si="331"/>
        <v>43</v>
      </c>
      <c r="G344" s="28">
        <v>0</v>
      </c>
      <c r="H344" s="29">
        <v>0</v>
      </c>
      <c r="I344" s="171">
        <f t="shared" si="332"/>
        <v>0</v>
      </c>
      <c r="J344" s="28">
        <v>2</v>
      </c>
      <c r="K344" s="29">
        <v>2</v>
      </c>
      <c r="L344" s="30">
        <f t="shared" si="333"/>
        <v>4</v>
      </c>
      <c r="M344" s="28">
        <v>0</v>
      </c>
      <c r="N344" s="29">
        <v>0</v>
      </c>
      <c r="O344" s="30">
        <f t="shared" si="334"/>
        <v>0</v>
      </c>
      <c r="P344" s="28">
        <v>0</v>
      </c>
      <c r="Q344" s="29">
        <v>0</v>
      </c>
      <c r="R344" s="30">
        <v>0</v>
      </c>
      <c r="S344" s="40">
        <v>3</v>
      </c>
      <c r="T344" s="41">
        <v>3</v>
      </c>
      <c r="U344" s="30">
        <f t="shared" si="335"/>
        <v>6</v>
      </c>
      <c r="V344" s="28">
        <v>0</v>
      </c>
      <c r="W344" s="29">
        <v>0</v>
      </c>
      <c r="X344" s="30">
        <f t="shared" si="336"/>
        <v>0</v>
      </c>
      <c r="Y344" s="28">
        <v>0</v>
      </c>
      <c r="Z344" s="29">
        <v>0</v>
      </c>
      <c r="AA344" s="30">
        <f t="shared" si="337"/>
        <v>0</v>
      </c>
      <c r="AB344" s="28">
        <v>3</v>
      </c>
      <c r="AC344" s="29">
        <v>0</v>
      </c>
      <c r="AD344" s="30">
        <f t="shared" si="338"/>
        <v>3</v>
      </c>
      <c r="AE344" s="28">
        <v>0</v>
      </c>
      <c r="AF344" s="29">
        <v>0</v>
      </c>
      <c r="AG344" s="30">
        <f t="shared" si="339"/>
        <v>0</v>
      </c>
      <c r="AH344" s="28">
        <v>0</v>
      </c>
      <c r="AI344" s="29">
        <v>0</v>
      </c>
      <c r="AJ344" s="30">
        <v>0</v>
      </c>
      <c r="AK344" s="28">
        <v>10</v>
      </c>
      <c r="AL344" s="29">
        <v>10</v>
      </c>
      <c r="AM344" s="30">
        <f t="shared" si="340"/>
        <v>20</v>
      </c>
      <c r="AN344" s="28">
        <v>2</v>
      </c>
      <c r="AO344" s="29">
        <v>2</v>
      </c>
      <c r="AP344" s="30">
        <f t="shared" si="347"/>
        <v>4</v>
      </c>
      <c r="AQ344" s="28">
        <v>2</v>
      </c>
      <c r="AR344" s="29">
        <v>2</v>
      </c>
      <c r="AS344" s="30">
        <f t="shared" si="341"/>
        <v>4</v>
      </c>
      <c r="AT344" s="28">
        <v>0</v>
      </c>
      <c r="AU344" s="29">
        <v>0</v>
      </c>
      <c r="AV344" s="30">
        <f t="shared" si="342"/>
        <v>0</v>
      </c>
      <c r="AW344" s="28">
        <v>0</v>
      </c>
      <c r="AX344" s="29">
        <v>0</v>
      </c>
      <c r="AY344" s="30">
        <f t="shared" si="343"/>
        <v>0</v>
      </c>
      <c r="AZ344" s="28">
        <v>0</v>
      </c>
      <c r="BA344" s="29">
        <v>0</v>
      </c>
      <c r="BB344" s="30">
        <v>0</v>
      </c>
      <c r="BC344" s="28">
        <v>1</v>
      </c>
      <c r="BD344" s="29">
        <v>1</v>
      </c>
      <c r="BE344" s="30">
        <f t="shared" si="344"/>
        <v>2</v>
      </c>
      <c r="BF344" s="28">
        <v>0</v>
      </c>
      <c r="BG344" s="29">
        <v>0</v>
      </c>
      <c r="BH344" s="30">
        <v>0</v>
      </c>
      <c r="BI344" s="28">
        <v>0</v>
      </c>
      <c r="BJ344" s="29">
        <v>0</v>
      </c>
      <c r="BK344" s="30">
        <f t="shared" si="345"/>
        <v>0</v>
      </c>
      <c r="BL344" s="28">
        <v>0</v>
      </c>
      <c r="BM344" s="29">
        <v>0</v>
      </c>
      <c r="BN344" s="30">
        <v>0</v>
      </c>
      <c r="BO344" s="28">
        <v>0</v>
      </c>
      <c r="BP344" s="29">
        <v>0</v>
      </c>
      <c r="BQ344" s="30">
        <f t="shared" si="346"/>
        <v>0</v>
      </c>
      <c r="BR344" s="28">
        <v>0</v>
      </c>
      <c r="BS344" s="29">
        <v>0</v>
      </c>
      <c r="BT344" s="30">
        <v>0</v>
      </c>
      <c r="BU344" s="28">
        <v>0</v>
      </c>
      <c r="BV344" s="29">
        <v>0</v>
      </c>
      <c r="BW344" s="30">
        <v>0</v>
      </c>
    </row>
    <row r="345" spans="1:75">
      <c r="A345" s="293" t="s">
        <v>407</v>
      </c>
      <c r="B345" s="146" t="s">
        <v>408</v>
      </c>
      <c r="C345" s="91" t="s">
        <v>8</v>
      </c>
      <c r="D345" s="98">
        <f t="shared" si="329"/>
        <v>23</v>
      </c>
      <c r="E345" s="98">
        <f t="shared" si="330"/>
        <v>20</v>
      </c>
      <c r="F345" s="160">
        <f t="shared" si="331"/>
        <v>43</v>
      </c>
      <c r="G345" s="28">
        <v>0</v>
      </c>
      <c r="H345" s="29">
        <v>0</v>
      </c>
      <c r="I345" s="171">
        <f t="shared" si="332"/>
        <v>0</v>
      </c>
      <c r="J345" s="28">
        <v>2</v>
      </c>
      <c r="K345" s="29">
        <v>2</v>
      </c>
      <c r="L345" s="30">
        <f t="shared" si="333"/>
        <v>4</v>
      </c>
      <c r="M345" s="28">
        <v>0</v>
      </c>
      <c r="N345" s="29">
        <v>0</v>
      </c>
      <c r="O345" s="30">
        <f t="shared" si="334"/>
        <v>0</v>
      </c>
      <c r="P345" s="28">
        <v>0</v>
      </c>
      <c r="Q345" s="29">
        <v>0</v>
      </c>
      <c r="R345" s="30">
        <v>0</v>
      </c>
      <c r="S345" s="40">
        <v>3</v>
      </c>
      <c r="T345" s="41">
        <v>3</v>
      </c>
      <c r="U345" s="30">
        <f t="shared" si="335"/>
        <v>6</v>
      </c>
      <c r="V345" s="28">
        <v>0</v>
      </c>
      <c r="W345" s="29">
        <v>0</v>
      </c>
      <c r="X345" s="30">
        <f t="shared" si="336"/>
        <v>0</v>
      </c>
      <c r="Y345" s="28">
        <v>0</v>
      </c>
      <c r="Z345" s="29">
        <v>0</v>
      </c>
      <c r="AA345" s="30">
        <f t="shared" si="337"/>
        <v>0</v>
      </c>
      <c r="AB345" s="28">
        <v>3</v>
      </c>
      <c r="AC345" s="29">
        <v>0</v>
      </c>
      <c r="AD345" s="30">
        <f t="shared" si="338"/>
        <v>3</v>
      </c>
      <c r="AE345" s="28">
        <v>0</v>
      </c>
      <c r="AF345" s="29">
        <v>0</v>
      </c>
      <c r="AG345" s="30">
        <f t="shared" si="339"/>
        <v>0</v>
      </c>
      <c r="AH345" s="28">
        <v>0</v>
      </c>
      <c r="AI345" s="29">
        <v>0</v>
      </c>
      <c r="AJ345" s="30">
        <v>0</v>
      </c>
      <c r="AK345" s="28">
        <v>10</v>
      </c>
      <c r="AL345" s="29">
        <v>10</v>
      </c>
      <c r="AM345" s="30">
        <f t="shared" si="340"/>
        <v>20</v>
      </c>
      <c r="AN345" s="28">
        <v>2</v>
      </c>
      <c r="AO345" s="29">
        <v>2</v>
      </c>
      <c r="AP345" s="30">
        <f t="shared" si="347"/>
        <v>4</v>
      </c>
      <c r="AQ345" s="28">
        <v>2</v>
      </c>
      <c r="AR345" s="29">
        <v>2</v>
      </c>
      <c r="AS345" s="30">
        <f t="shared" si="341"/>
        <v>4</v>
      </c>
      <c r="AT345" s="28">
        <v>0</v>
      </c>
      <c r="AU345" s="29">
        <v>0</v>
      </c>
      <c r="AV345" s="30">
        <f t="shared" si="342"/>
        <v>0</v>
      </c>
      <c r="AW345" s="28">
        <v>0</v>
      </c>
      <c r="AX345" s="29">
        <v>0</v>
      </c>
      <c r="AY345" s="30">
        <f t="shared" si="343"/>
        <v>0</v>
      </c>
      <c r="AZ345" s="28">
        <v>0</v>
      </c>
      <c r="BA345" s="29">
        <v>0</v>
      </c>
      <c r="BB345" s="30">
        <v>0</v>
      </c>
      <c r="BC345" s="28">
        <v>1</v>
      </c>
      <c r="BD345" s="29">
        <v>1</v>
      </c>
      <c r="BE345" s="30">
        <f t="shared" si="344"/>
        <v>2</v>
      </c>
      <c r="BF345" s="28">
        <v>0</v>
      </c>
      <c r="BG345" s="29">
        <v>0</v>
      </c>
      <c r="BH345" s="30">
        <v>0</v>
      </c>
      <c r="BI345" s="28">
        <v>0</v>
      </c>
      <c r="BJ345" s="29">
        <v>0</v>
      </c>
      <c r="BK345" s="30">
        <f t="shared" si="345"/>
        <v>0</v>
      </c>
      <c r="BL345" s="28">
        <v>0</v>
      </c>
      <c r="BM345" s="29">
        <v>0</v>
      </c>
      <c r="BN345" s="30">
        <v>0</v>
      </c>
      <c r="BO345" s="28">
        <v>0</v>
      </c>
      <c r="BP345" s="29">
        <v>0</v>
      </c>
      <c r="BQ345" s="30">
        <f t="shared" si="346"/>
        <v>0</v>
      </c>
      <c r="BR345" s="28">
        <v>0</v>
      </c>
      <c r="BS345" s="29">
        <v>0</v>
      </c>
      <c r="BT345" s="30">
        <v>0</v>
      </c>
      <c r="BU345" s="28">
        <v>0</v>
      </c>
      <c r="BV345" s="29">
        <v>0</v>
      </c>
      <c r="BW345" s="30">
        <v>0</v>
      </c>
    </row>
    <row r="346" spans="1:75">
      <c r="A346" s="293" t="s">
        <v>409</v>
      </c>
      <c r="B346" s="146" t="s">
        <v>410</v>
      </c>
      <c r="C346" s="91" t="s">
        <v>8</v>
      </c>
      <c r="D346" s="98">
        <f t="shared" si="329"/>
        <v>23</v>
      </c>
      <c r="E346" s="98">
        <f t="shared" si="330"/>
        <v>20</v>
      </c>
      <c r="F346" s="160">
        <f t="shared" si="331"/>
        <v>43</v>
      </c>
      <c r="G346" s="28">
        <v>0</v>
      </c>
      <c r="H346" s="29">
        <v>0</v>
      </c>
      <c r="I346" s="171">
        <f t="shared" si="332"/>
        <v>0</v>
      </c>
      <c r="J346" s="28">
        <v>2</v>
      </c>
      <c r="K346" s="29">
        <v>2</v>
      </c>
      <c r="L346" s="30">
        <f t="shared" si="333"/>
        <v>4</v>
      </c>
      <c r="M346" s="28">
        <v>0</v>
      </c>
      <c r="N346" s="29">
        <v>0</v>
      </c>
      <c r="O346" s="30">
        <f t="shared" si="334"/>
        <v>0</v>
      </c>
      <c r="P346" s="28">
        <v>0</v>
      </c>
      <c r="Q346" s="29">
        <v>0</v>
      </c>
      <c r="R346" s="30">
        <v>0</v>
      </c>
      <c r="S346" s="40">
        <v>3</v>
      </c>
      <c r="T346" s="41">
        <v>3</v>
      </c>
      <c r="U346" s="30">
        <f t="shared" si="335"/>
        <v>6</v>
      </c>
      <c r="V346" s="28">
        <v>0</v>
      </c>
      <c r="W346" s="29">
        <v>0</v>
      </c>
      <c r="X346" s="30">
        <f t="shared" si="336"/>
        <v>0</v>
      </c>
      <c r="Y346" s="28">
        <v>0</v>
      </c>
      <c r="Z346" s="29">
        <v>0</v>
      </c>
      <c r="AA346" s="30">
        <f t="shared" si="337"/>
        <v>0</v>
      </c>
      <c r="AB346" s="28">
        <v>3</v>
      </c>
      <c r="AC346" s="29">
        <v>0</v>
      </c>
      <c r="AD346" s="30">
        <f t="shared" si="338"/>
        <v>3</v>
      </c>
      <c r="AE346" s="28">
        <v>0</v>
      </c>
      <c r="AF346" s="29">
        <v>0</v>
      </c>
      <c r="AG346" s="30">
        <f t="shared" si="339"/>
        <v>0</v>
      </c>
      <c r="AH346" s="28">
        <v>0</v>
      </c>
      <c r="AI346" s="29">
        <v>0</v>
      </c>
      <c r="AJ346" s="30">
        <v>0</v>
      </c>
      <c r="AK346" s="28">
        <v>10</v>
      </c>
      <c r="AL346" s="29">
        <v>10</v>
      </c>
      <c r="AM346" s="30">
        <f t="shared" si="340"/>
        <v>20</v>
      </c>
      <c r="AN346" s="28">
        <v>2</v>
      </c>
      <c r="AO346" s="29">
        <v>2</v>
      </c>
      <c r="AP346" s="30">
        <f t="shared" si="347"/>
        <v>4</v>
      </c>
      <c r="AQ346" s="28">
        <v>2</v>
      </c>
      <c r="AR346" s="29">
        <v>2</v>
      </c>
      <c r="AS346" s="30">
        <f t="shared" si="341"/>
        <v>4</v>
      </c>
      <c r="AT346" s="28">
        <v>0</v>
      </c>
      <c r="AU346" s="29">
        <v>0</v>
      </c>
      <c r="AV346" s="30">
        <f t="shared" si="342"/>
        <v>0</v>
      </c>
      <c r="AW346" s="28">
        <v>0</v>
      </c>
      <c r="AX346" s="29">
        <v>0</v>
      </c>
      <c r="AY346" s="30">
        <f t="shared" si="343"/>
        <v>0</v>
      </c>
      <c r="AZ346" s="28">
        <v>0</v>
      </c>
      <c r="BA346" s="29">
        <v>0</v>
      </c>
      <c r="BB346" s="30">
        <v>0</v>
      </c>
      <c r="BC346" s="28">
        <v>1</v>
      </c>
      <c r="BD346" s="29">
        <v>1</v>
      </c>
      <c r="BE346" s="30">
        <f t="shared" si="344"/>
        <v>2</v>
      </c>
      <c r="BF346" s="28">
        <v>0</v>
      </c>
      <c r="BG346" s="29">
        <v>0</v>
      </c>
      <c r="BH346" s="30">
        <v>0</v>
      </c>
      <c r="BI346" s="28">
        <v>0</v>
      </c>
      <c r="BJ346" s="29">
        <v>0</v>
      </c>
      <c r="BK346" s="30">
        <f t="shared" si="345"/>
        <v>0</v>
      </c>
      <c r="BL346" s="28">
        <v>0</v>
      </c>
      <c r="BM346" s="29">
        <v>0</v>
      </c>
      <c r="BN346" s="30">
        <v>0</v>
      </c>
      <c r="BO346" s="28">
        <v>0</v>
      </c>
      <c r="BP346" s="29">
        <v>0</v>
      </c>
      <c r="BQ346" s="30">
        <f t="shared" si="346"/>
        <v>0</v>
      </c>
      <c r="BR346" s="28">
        <v>0</v>
      </c>
      <c r="BS346" s="29">
        <v>0</v>
      </c>
      <c r="BT346" s="30">
        <v>0</v>
      </c>
      <c r="BU346" s="28">
        <v>0</v>
      </c>
      <c r="BV346" s="29">
        <v>0</v>
      </c>
      <c r="BW346" s="30">
        <v>0</v>
      </c>
    </row>
    <row r="347" spans="1:75">
      <c r="A347" s="293" t="s">
        <v>411</v>
      </c>
      <c r="B347" s="146" t="s">
        <v>412</v>
      </c>
      <c r="C347" s="91" t="s">
        <v>8</v>
      </c>
      <c r="D347" s="98">
        <f t="shared" si="329"/>
        <v>18</v>
      </c>
      <c r="E347" s="98">
        <f t="shared" si="330"/>
        <v>15</v>
      </c>
      <c r="F347" s="160">
        <f t="shared" si="331"/>
        <v>33</v>
      </c>
      <c r="G347" s="28">
        <v>0</v>
      </c>
      <c r="H347" s="29">
        <v>0</v>
      </c>
      <c r="I347" s="171">
        <f t="shared" si="332"/>
        <v>0</v>
      </c>
      <c r="J347" s="28">
        <v>2</v>
      </c>
      <c r="K347" s="29">
        <v>2</v>
      </c>
      <c r="L347" s="30">
        <f t="shared" si="333"/>
        <v>4</v>
      </c>
      <c r="M347" s="28">
        <v>0</v>
      </c>
      <c r="N347" s="29">
        <v>0</v>
      </c>
      <c r="O347" s="30">
        <f t="shared" si="334"/>
        <v>0</v>
      </c>
      <c r="P347" s="28">
        <v>0</v>
      </c>
      <c r="Q347" s="29">
        <v>0</v>
      </c>
      <c r="R347" s="30">
        <v>0</v>
      </c>
      <c r="S347" s="40">
        <v>3</v>
      </c>
      <c r="T347" s="41">
        <v>3</v>
      </c>
      <c r="U347" s="30">
        <f t="shared" si="335"/>
        <v>6</v>
      </c>
      <c r="V347" s="28">
        <v>0</v>
      </c>
      <c r="W347" s="29">
        <v>0</v>
      </c>
      <c r="X347" s="30">
        <f t="shared" si="336"/>
        <v>0</v>
      </c>
      <c r="Y347" s="28">
        <v>0</v>
      </c>
      <c r="Z347" s="29">
        <v>0</v>
      </c>
      <c r="AA347" s="30">
        <f t="shared" si="337"/>
        <v>0</v>
      </c>
      <c r="AB347" s="28">
        <v>3</v>
      </c>
      <c r="AC347" s="29">
        <v>0</v>
      </c>
      <c r="AD347" s="30">
        <f t="shared" si="338"/>
        <v>3</v>
      </c>
      <c r="AE347" s="28">
        <v>0</v>
      </c>
      <c r="AF347" s="29">
        <v>0</v>
      </c>
      <c r="AG347" s="30">
        <f t="shared" si="339"/>
        <v>0</v>
      </c>
      <c r="AH347" s="28">
        <v>0</v>
      </c>
      <c r="AI347" s="29">
        <v>0</v>
      </c>
      <c r="AJ347" s="30">
        <v>0</v>
      </c>
      <c r="AK347" s="28">
        <v>5</v>
      </c>
      <c r="AL347" s="29">
        <v>5</v>
      </c>
      <c r="AM347" s="30">
        <f t="shared" si="340"/>
        <v>10</v>
      </c>
      <c r="AN347" s="28">
        <v>2</v>
      </c>
      <c r="AO347" s="29">
        <v>2</v>
      </c>
      <c r="AP347" s="30">
        <f t="shared" si="347"/>
        <v>4</v>
      </c>
      <c r="AQ347" s="28">
        <v>2</v>
      </c>
      <c r="AR347" s="29">
        <v>2</v>
      </c>
      <c r="AS347" s="30">
        <f t="shared" si="341"/>
        <v>4</v>
      </c>
      <c r="AT347" s="28">
        <v>0</v>
      </c>
      <c r="AU347" s="29">
        <v>0</v>
      </c>
      <c r="AV347" s="30">
        <f t="shared" si="342"/>
        <v>0</v>
      </c>
      <c r="AW347" s="28">
        <v>0</v>
      </c>
      <c r="AX347" s="29">
        <v>0</v>
      </c>
      <c r="AY347" s="30">
        <f t="shared" si="343"/>
        <v>0</v>
      </c>
      <c r="AZ347" s="28">
        <v>0</v>
      </c>
      <c r="BA347" s="29">
        <v>0</v>
      </c>
      <c r="BB347" s="30">
        <v>0</v>
      </c>
      <c r="BC347" s="28">
        <v>1</v>
      </c>
      <c r="BD347" s="29">
        <v>1</v>
      </c>
      <c r="BE347" s="30">
        <f t="shared" si="344"/>
        <v>2</v>
      </c>
      <c r="BF347" s="28">
        <v>0</v>
      </c>
      <c r="BG347" s="29">
        <v>0</v>
      </c>
      <c r="BH347" s="30">
        <v>0</v>
      </c>
      <c r="BI347" s="28">
        <v>0</v>
      </c>
      <c r="BJ347" s="29">
        <v>0</v>
      </c>
      <c r="BK347" s="30">
        <f t="shared" si="345"/>
        <v>0</v>
      </c>
      <c r="BL347" s="28">
        <v>0</v>
      </c>
      <c r="BM347" s="29">
        <v>0</v>
      </c>
      <c r="BN347" s="30">
        <v>0</v>
      </c>
      <c r="BO347" s="28">
        <v>0</v>
      </c>
      <c r="BP347" s="29">
        <v>0</v>
      </c>
      <c r="BQ347" s="30">
        <f t="shared" si="346"/>
        <v>0</v>
      </c>
      <c r="BR347" s="28">
        <v>0</v>
      </c>
      <c r="BS347" s="29">
        <v>0</v>
      </c>
      <c r="BT347" s="30">
        <v>0</v>
      </c>
      <c r="BU347" s="28">
        <v>0</v>
      </c>
      <c r="BV347" s="29">
        <v>0</v>
      </c>
      <c r="BW347" s="30">
        <v>0</v>
      </c>
    </row>
    <row r="348" spans="1:75">
      <c r="A348" s="293" t="s">
        <v>413</v>
      </c>
      <c r="B348" s="146" t="s">
        <v>414</v>
      </c>
      <c r="C348" s="91" t="s">
        <v>8</v>
      </c>
      <c r="D348" s="98">
        <f t="shared" si="329"/>
        <v>18</v>
      </c>
      <c r="E348" s="98">
        <f t="shared" si="330"/>
        <v>15</v>
      </c>
      <c r="F348" s="160">
        <f t="shared" si="331"/>
        <v>33</v>
      </c>
      <c r="G348" s="28">
        <v>0</v>
      </c>
      <c r="H348" s="29">
        <v>0</v>
      </c>
      <c r="I348" s="171">
        <f t="shared" si="332"/>
        <v>0</v>
      </c>
      <c r="J348" s="28">
        <v>2</v>
      </c>
      <c r="K348" s="29">
        <v>2</v>
      </c>
      <c r="L348" s="30">
        <f t="shared" si="333"/>
        <v>4</v>
      </c>
      <c r="M348" s="28">
        <v>0</v>
      </c>
      <c r="N348" s="29">
        <v>0</v>
      </c>
      <c r="O348" s="30">
        <f t="shared" si="334"/>
        <v>0</v>
      </c>
      <c r="P348" s="28">
        <v>0</v>
      </c>
      <c r="Q348" s="29">
        <v>0</v>
      </c>
      <c r="R348" s="30">
        <v>0</v>
      </c>
      <c r="S348" s="40">
        <v>3</v>
      </c>
      <c r="T348" s="41">
        <v>3</v>
      </c>
      <c r="U348" s="30">
        <f t="shared" si="335"/>
        <v>6</v>
      </c>
      <c r="V348" s="28">
        <v>0</v>
      </c>
      <c r="W348" s="29">
        <v>0</v>
      </c>
      <c r="X348" s="30">
        <f t="shared" si="336"/>
        <v>0</v>
      </c>
      <c r="Y348" s="28">
        <v>0</v>
      </c>
      <c r="Z348" s="29">
        <v>0</v>
      </c>
      <c r="AA348" s="30">
        <f t="shared" si="337"/>
        <v>0</v>
      </c>
      <c r="AB348" s="28">
        <v>3</v>
      </c>
      <c r="AC348" s="29">
        <v>0</v>
      </c>
      <c r="AD348" s="30">
        <f t="shared" si="338"/>
        <v>3</v>
      </c>
      <c r="AE348" s="28">
        <v>0</v>
      </c>
      <c r="AF348" s="29">
        <v>0</v>
      </c>
      <c r="AG348" s="30">
        <f t="shared" si="339"/>
        <v>0</v>
      </c>
      <c r="AH348" s="28">
        <v>0</v>
      </c>
      <c r="AI348" s="29">
        <v>0</v>
      </c>
      <c r="AJ348" s="30">
        <v>0</v>
      </c>
      <c r="AK348" s="28">
        <v>5</v>
      </c>
      <c r="AL348" s="29">
        <v>5</v>
      </c>
      <c r="AM348" s="30">
        <f t="shared" si="340"/>
        <v>10</v>
      </c>
      <c r="AN348" s="28">
        <v>2</v>
      </c>
      <c r="AO348" s="29">
        <v>2</v>
      </c>
      <c r="AP348" s="30">
        <f t="shared" si="347"/>
        <v>4</v>
      </c>
      <c r="AQ348" s="28">
        <v>2</v>
      </c>
      <c r="AR348" s="29">
        <v>2</v>
      </c>
      <c r="AS348" s="30">
        <f t="shared" si="341"/>
        <v>4</v>
      </c>
      <c r="AT348" s="28">
        <v>0</v>
      </c>
      <c r="AU348" s="29">
        <v>0</v>
      </c>
      <c r="AV348" s="30">
        <f t="shared" si="342"/>
        <v>0</v>
      </c>
      <c r="AW348" s="28">
        <v>0</v>
      </c>
      <c r="AX348" s="29">
        <v>0</v>
      </c>
      <c r="AY348" s="30">
        <f t="shared" si="343"/>
        <v>0</v>
      </c>
      <c r="AZ348" s="28">
        <v>0</v>
      </c>
      <c r="BA348" s="29">
        <v>0</v>
      </c>
      <c r="BB348" s="30">
        <v>0</v>
      </c>
      <c r="BC348" s="28">
        <v>1</v>
      </c>
      <c r="BD348" s="29">
        <v>1</v>
      </c>
      <c r="BE348" s="30">
        <f t="shared" si="344"/>
        <v>2</v>
      </c>
      <c r="BF348" s="28">
        <v>0</v>
      </c>
      <c r="BG348" s="29">
        <v>0</v>
      </c>
      <c r="BH348" s="30">
        <v>0</v>
      </c>
      <c r="BI348" s="28">
        <v>0</v>
      </c>
      <c r="BJ348" s="29">
        <v>0</v>
      </c>
      <c r="BK348" s="30">
        <f t="shared" si="345"/>
        <v>0</v>
      </c>
      <c r="BL348" s="28">
        <v>0</v>
      </c>
      <c r="BM348" s="29">
        <v>0</v>
      </c>
      <c r="BN348" s="30">
        <v>0</v>
      </c>
      <c r="BO348" s="28">
        <v>0</v>
      </c>
      <c r="BP348" s="29">
        <v>0</v>
      </c>
      <c r="BQ348" s="30">
        <f t="shared" si="346"/>
        <v>0</v>
      </c>
      <c r="BR348" s="28">
        <v>0</v>
      </c>
      <c r="BS348" s="29">
        <v>0</v>
      </c>
      <c r="BT348" s="30">
        <v>0</v>
      </c>
      <c r="BU348" s="28">
        <v>0</v>
      </c>
      <c r="BV348" s="29">
        <v>0</v>
      </c>
      <c r="BW348" s="30">
        <v>0</v>
      </c>
    </row>
    <row r="349" spans="1:75">
      <c r="A349" s="293" t="s">
        <v>415</v>
      </c>
      <c r="B349" s="146" t="s">
        <v>416</v>
      </c>
      <c r="C349" s="91" t="s">
        <v>8</v>
      </c>
      <c r="D349" s="98">
        <f t="shared" si="329"/>
        <v>18</v>
      </c>
      <c r="E349" s="98">
        <f t="shared" si="330"/>
        <v>15</v>
      </c>
      <c r="F349" s="160">
        <f t="shared" si="331"/>
        <v>33</v>
      </c>
      <c r="G349" s="28">
        <v>0</v>
      </c>
      <c r="H349" s="29">
        <v>0</v>
      </c>
      <c r="I349" s="171">
        <f t="shared" si="332"/>
        <v>0</v>
      </c>
      <c r="J349" s="28">
        <v>2</v>
      </c>
      <c r="K349" s="29">
        <v>2</v>
      </c>
      <c r="L349" s="30">
        <f t="shared" si="333"/>
        <v>4</v>
      </c>
      <c r="M349" s="28">
        <v>0</v>
      </c>
      <c r="N349" s="29">
        <v>0</v>
      </c>
      <c r="O349" s="30">
        <f t="shared" si="334"/>
        <v>0</v>
      </c>
      <c r="P349" s="28">
        <v>0</v>
      </c>
      <c r="Q349" s="29">
        <v>0</v>
      </c>
      <c r="R349" s="30">
        <v>0</v>
      </c>
      <c r="S349" s="40">
        <v>3</v>
      </c>
      <c r="T349" s="41">
        <v>3</v>
      </c>
      <c r="U349" s="30">
        <f t="shared" si="335"/>
        <v>6</v>
      </c>
      <c r="V349" s="28">
        <v>0</v>
      </c>
      <c r="W349" s="29">
        <v>0</v>
      </c>
      <c r="X349" s="30">
        <f t="shared" si="336"/>
        <v>0</v>
      </c>
      <c r="Y349" s="28">
        <v>0</v>
      </c>
      <c r="Z349" s="29">
        <v>0</v>
      </c>
      <c r="AA349" s="30">
        <f t="shared" si="337"/>
        <v>0</v>
      </c>
      <c r="AB349" s="28">
        <v>3</v>
      </c>
      <c r="AC349" s="29">
        <v>0</v>
      </c>
      <c r="AD349" s="30">
        <f t="shared" si="338"/>
        <v>3</v>
      </c>
      <c r="AE349" s="28">
        <v>0</v>
      </c>
      <c r="AF349" s="29">
        <v>0</v>
      </c>
      <c r="AG349" s="30">
        <f t="shared" si="339"/>
        <v>0</v>
      </c>
      <c r="AH349" s="28">
        <v>0</v>
      </c>
      <c r="AI349" s="29">
        <v>0</v>
      </c>
      <c r="AJ349" s="30">
        <v>0</v>
      </c>
      <c r="AK349" s="28">
        <v>5</v>
      </c>
      <c r="AL349" s="29">
        <v>5</v>
      </c>
      <c r="AM349" s="30">
        <f t="shared" si="340"/>
        <v>10</v>
      </c>
      <c r="AN349" s="28">
        <v>2</v>
      </c>
      <c r="AO349" s="29">
        <v>2</v>
      </c>
      <c r="AP349" s="30">
        <f t="shared" si="347"/>
        <v>4</v>
      </c>
      <c r="AQ349" s="28">
        <v>2</v>
      </c>
      <c r="AR349" s="29">
        <v>2</v>
      </c>
      <c r="AS349" s="30">
        <f t="shared" si="341"/>
        <v>4</v>
      </c>
      <c r="AT349" s="28">
        <v>0</v>
      </c>
      <c r="AU349" s="29">
        <v>0</v>
      </c>
      <c r="AV349" s="30">
        <f t="shared" si="342"/>
        <v>0</v>
      </c>
      <c r="AW349" s="28">
        <v>0</v>
      </c>
      <c r="AX349" s="29">
        <v>0</v>
      </c>
      <c r="AY349" s="30">
        <f t="shared" si="343"/>
        <v>0</v>
      </c>
      <c r="AZ349" s="28">
        <v>0</v>
      </c>
      <c r="BA349" s="29">
        <v>0</v>
      </c>
      <c r="BB349" s="30">
        <v>0</v>
      </c>
      <c r="BC349" s="28">
        <v>1</v>
      </c>
      <c r="BD349" s="29">
        <v>1</v>
      </c>
      <c r="BE349" s="30">
        <f t="shared" si="344"/>
        <v>2</v>
      </c>
      <c r="BF349" s="28">
        <v>0</v>
      </c>
      <c r="BG349" s="29">
        <v>0</v>
      </c>
      <c r="BH349" s="30">
        <v>0</v>
      </c>
      <c r="BI349" s="28">
        <v>0</v>
      </c>
      <c r="BJ349" s="29">
        <v>0</v>
      </c>
      <c r="BK349" s="30">
        <f t="shared" si="345"/>
        <v>0</v>
      </c>
      <c r="BL349" s="28">
        <v>0</v>
      </c>
      <c r="BM349" s="29">
        <v>0</v>
      </c>
      <c r="BN349" s="30">
        <v>0</v>
      </c>
      <c r="BO349" s="28">
        <v>0</v>
      </c>
      <c r="BP349" s="29">
        <v>0</v>
      </c>
      <c r="BQ349" s="30">
        <f t="shared" si="346"/>
        <v>0</v>
      </c>
      <c r="BR349" s="28">
        <v>0</v>
      </c>
      <c r="BS349" s="29">
        <v>0</v>
      </c>
      <c r="BT349" s="30">
        <v>0</v>
      </c>
      <c r="BU349" s="28">
        <v>0</v>
      </c>
      <c r="BV349" s="29">
        <v>0</v>
      </c>
      <c r="BW349" s="30">
        <v>0</v>
      </c>
    </row>
    <row r="350" spans="1:75">
      <c r="A350" s="293" t="s">
        <v>417</v>
      </c>
      <c r="B350" s="146" t="s">
        <v>418</v>
      </c>
      <c r="C350" s="91" t="s">
        <v>8</v>
      </c>
      <c r="D350" s="98">
        <f t="shared" si="329"/>
        <v>18</v>
      </c>
      <c r="E350" s="98">
        <f t="shared" si="330"/>
        <v>15</v>
      </c>
      <c r="F350" s="160">
        <f t="shared" si="331"/>
        <v>33</v>
      </c>
      <c r="G350" s="28">
        <v>0</v>
      </c>
      <c r="H350" s="29">
        <v>0</v>
      </c>
      <c r="I350" s="171">
        <f t="shared" si="332"/>
        <v>0</v>
      </c>
      <c r="J350" s="28">
        <v>2</v>
      </c>
      <c r="K350" s="29">
        <v>2</v>
      </c>
      <c r="L350" s="30">
        <f t="shared" si="333"/>
        <v>4</v>
      </c>
      <c r="M350" s="28">
        <v>0</v>
      </c>
      <c r="N350" s="29">
        <v>0</v>
      </c>
      <c r="O350" s="30">
        <f t="shared" si="334"/>
        <v>0</v>
      </c>
      <c r="P350" s="28">
        <v>0</v>
      </c>
      <c r="Q350" s="29">
        <v>0</v>
      </c>
      <c r="R350" s="30">
        <v>0</v>
      </c>
      <c r="S350" s="40">
        <v>3</v>
      </c>
      <c r="T350" s="41">
        <v>3</v>
      </c>
      <c r="U350" s="30">
        <f t="shared" si="335"/>
        <v>6</v>
      </c>
      <c r="V350" s="28">
        <v>0</v>
      </c>
      <c r="W350" s="29">
        <v>0</v>
      </c>
      <c r="X350" s="30">
        <f t="shared" si="336"/>
        <v>0</v>
      </c>
      <c r="Y350" s="28">
        <v>0</v>
      </c>
      <c r="Z350" s="29">
        <v>0</v>
      </c>
      <c r="AA350" s="30">
        <f t="shared" si="337"/>
        <v>0</v>
      </c>
      <c r="AB350" s="28">
        <v>3</v>
      </c>
      <c r="AC350" s="29">
        <v>0</v>
      </c>
      <c r="AD350" s="30">
        <f t="shared" si="338"/>
        <v>3</v>
      </c>
      <c r="AE350" s="28">
        <v>0</v>
      </c>
      <c r="AF350" s="29">
        <v>0</v>
      </c>
      <c r="AG350" s="30">
        <f t="shared" si="339"/>
        <v>0</v>
      </c>
      <c r="AH350" s="28">
        <v>0</v>
      </c>
      <c r="AI350" s="29">
        <v>0</v>
      </c>
      <c r="AJ350" s="30">
        <v>0</v>
      </c>
      <c r="AK350" s="28">
        <v>5</v>
      </c>
      <c r="AL350" s="29">
        <v>5</v>
      </c>
      <c r="AM350" s="30">
        <f t="shared" si="340"/>
        <v>10</v>
      </c>
      <c r="AN350" s="28">
        <v>2</v>
      </c>
      <c r="AO350" s="29">
        <v>2</v>
      </c>
      <c r="AP350" s="30">
        <f t="shared" si="347"/>
        <v>4</v>
      </c>
      <c r="AQ350" s="28">
        <v>2</v>
      </c>
      <c r="AR350" s="29">
        <v>2</v>
      </c>
      <c r="AS350" s="30">
        <f t="shared" si="341"/>
        <v>4</v>
      </c>
      <c r="AT350" s="28">
        <v>0</v>
      </c>
      <c r="AU350" s="29">
        <v>0</v>
      </c>
      <c r="AV350" s="30">
        <f t="shared" si="342"/>
        <v>0</v>
      </c>
      <c r="AW350" s="28">
        <v>0</v>
      </c>
      <c r="AX350" s="29">
        <v>0</v>
      </c>
      <c r="AY350" s="30">
        <f t="shared" si="343"/>
        <v>0</v>
      </c>
      <c r="AZ350" s="28">
        <v>0</v>
      </c>
      <c r="BA350" s="29">
        <v>0</v>
      </c>
      <c r="BB350" s="30">
        <v>0</v>
      </c>
      <c r="BC350" s="28">
        <v>1</v>
      </c>
      <c r="BD350" s="29">
        <v>1</v>
      </c>
      <c r="BE350" s="30">
        <f t="shared" si="344"/>
        <v>2</v>
      </c>
      <c r="BF350" s="28">
        <v>0</v>
      </c>
      <c r="BG350" s="29">
        <v>0</v>
      </c>
      <c r="BH350" s="30">
        <v>0</v>
      </c>
      <c r="BI350" s="28">
        <v>0</v>
      </c>
      <c r="BJ350" s="29">
        <v>0</v>
      </c>
      <c r="BK350" s="30">
        <f t="shared" si="345"/>
        <v>0</v>
      </c>
      <c r="BL350" s="28">
        <v>0</v>
      </c>
      <c r="BM350" s="29">
        <v>0</v>
      </c>
      <c r="BN350" s="30">
        <v>0</v>
      </c>
      <c r="BO350" s="28">
        <v>0</v>
      </c>
      <c r="BP350" s="29">
        <v>0</v>
      </c>
      <c r="BQ350" s="30">
        <f t="shared" si="346"/>
        <v>0</v>
      </c>
      <c r="BR350" s="28">
        <v>0</v>
      </c>
      <c r="BS350" s="29">
        <v>0</v>
      </c>
      <c r="BT350" s="30">
        <v>0</v>
      </c>
      <c r="BU350" s="28">
        <v>0</v>
      </c>
      <c r="BV350" s="29">
        <v>0</v>
      </c>
      <c r="BW350" s="30">
        <v>0</v>
      </c>
    </row>
    <row r="351" spans="1:75">
      <c r="A351" s="293" t="s">
        <v>419</v>
      </c>
      <c r="B351" s="146" t="s">
        <v>420</v>
      </c>
      <c r="C351" s="91" t="s">
        <v>8</v>
      </c>
      <c r="D351" s="98">
        <f t="shared" si="329"/>
        <v>15</v>
      </c>
      <c r="E351" s="98">
        <f t="shared" si="330"/>
        <v>12</v>
      </c>
      <c r="F351" s="160">
        <f t="shared" si="331"/>
        <v>27</v>
      </c>
      <c r="G351" s="28">
        <v>0</v>
      </c>
      <c r="H351" s="29">
        <v>0</v>
      </c>
      <c r="I351" s="171">
        <f t="shared" si="332"/>
        <v>0</v>
      </c>
      <c r="J351" s="28">
        <v>4</v>
      </c>
      <c r="K351" s="29">
        <v>4</v>
      </c>
      <c r="L351" s="30">
        <f t="shared" si="333"/>
        <v>8</v>
      </c>
      <c r="M351" s="28">
        <v>0</v>
      </c>
      <c r="N351" s="29">
        <v>0</v>
      </c>
      <c r="O351" s="30">
        <f t="shared" si="334"/>
        <v>0</v>
      </c>
      <c r="P351" s="28">
        <v>0</v>
      </c>
      <c r="Q351" s="29">
        <v>0</v>
      </c>
      <c r="R351" s="30">
        <v>0</v>
      </c>
      <c r="S351" s="40">
        <v>3</v>
      </c>
      <c r="T351" s="41">
        <v>3</v>
      </c>
      <c r="U351" s="30">
        <f t="shared" si="335"/>
        <v>6</v>
      </c>
      <c r="V351" s="28">
        <v>0</v>
      </c>
      <c r="W351" s="29">
        <v>0</v>
      </c>
      <c r="X351" s="30">
        <f t="shared" si="336"/>
        <v>0</v>
      </c>
      <c r="Y351" s="28">
        <v>0</v>
      </c>
      <c r="Z351" s="29">
        <v>0</v>
      </c>
      <c r="AA351" s="30">
        <f t="shared" si="337"/>
        <v>0</v>
      </c>
      <c r="AB351" s="28">
        <v>3</v>
      </c>
      <c r="AC351" s="29">
        <v>0</v>
      </c>
      <c r="AD351" s="30">
        <f t="shared" si="338"/>
        <v>3</v>
      </c>
      <c r="AE351" s="28">
        <v>0</v>
      </c>
      <c r="AF351" s="29">
        <v>0</v>
      </c>
      <c r="AG351" s="30">
        <f t="shared" si="339"/>
        <v>0</v>
      </c>
      <c r="AH351" s="28">
        <v>0</v>
      </c>
      <c r="AI351" s="29">
        <v>0</v>
      </c>
      <c r="AJ351" s="30">
        <v>0</v>
      </c>
      <c r="AK351" s="28">
        <v>0</v>
      </c>
      <c r="AL351" s="29">
        <v>0</v>
      </c>
      <c r="AM351" s="30">
        <f t="shared" si="340"/>
        <v>0</v>
      </c>
      <c r="AN351" s="28">
        <v>2</v>
      </c>
      <c r="AO351" s="29">
        <v>2</v>
      </c>
      <c r="AP351" s="30">
        <f t="shared" si="347"/>
        <v>4</v>
      </c>
      <c r="AQ351" s="28">
        <v>2</v>
      </c>
      <c r="AR351" s="29">
        <v>2</v>
      </c>
      <c r="AS351" s="30">
        <f t="shared" si="341"/>
        <v>4</v>
      </c>
      <c r="AT351" s="28">
        <v>0</v>
      </c>
      <c r="AU351" s="29">
        <v>0</v>
      </c>
      <c r="AV351" s="30">
        <f t="shared" si="342"/>
        <v>0</v>
      </c>
      <c r="AW351" s="28">
        <v>0</v>
      </c>
      <c r="AX351" s="29">
        <v>0</v>
      </c>
      <c r="AY351" s="30">
        <f t="shared" si="343"/>
        <v>0</v>
      </c>
      <c r="AZ351" s="28">
        <v>0</v>
      </c>
      <c r="BA351" s="29">
        <v>0</v>
      </c>
      <c r="BB351" s="30">
        <v>0</v>
      </c>
      <c r="BC351" s="28">
        <v>1</v>
      </c>
      <c r="BD351" s="29">
        <v>1</v>
      </c>
      <c r="BE351" s="30">
        <f t="shared" si="344"/>
        <v>2</v>
      </c>
      <c r="BF351" s="28">
        <v>0</v>
      </c>
      <c r="BG351" s="29">
        <v>0</v>
      </c>
      <c r="BH351" s="30">
        <v>0</v>
      </c>
      <c r="BI351" s="28">
        <v>0</v>
      </c>
      <c r="BJ351" s="29">
        <v>0</v>
      </c>
      <c r="BK351" s="30">
        <f t="shared" si="345"/>
        <v>0</v>
      </c>
      <c r="BL351" s="28">
        <v>0</v>
      </c>
      <c r="BM351" s="29">
        <v>0</v>
      </c>
      <c r="BN351" s="30">
        <v>0</v>
      </c>
      <c r="BO351" s="28">
        <v>0</v>
      </c>
      <c r="BP351" s="29">
        <v>0</v>
      </c>
      <c r="BQ351" s="30">
        <f t="shared" si="346"/>
        <v>0</v>
      </c>
      <c r="BR351" s="28">
        <v>0</v>
      </c>
      <c r="BS351" s="29">
        <v>0</v>
      </c>
      <c r="BT351" s="30">
        <v>0</v>
      </c>
      <c r="BU351" s="28">
        <v>0</v>
      </c>
      <c r="BV351" s="29">
        <v>0</v>
      </c>
      <c r="BW351" s="30">
        <v>0</v>
      </c>
    </row>
    <row r="352" spans="1:75">
      <c r="A352" s="293" t="s">
        <v>421</v>
      </c>
      <c r="B352" s="146" t="s">
        <v>422</v>
      </c>
      <c r="C352" s="91" t="s">
        <v>8</v>
      </c>
      <c r="D352" s="98">
        <f t="shared" si="329"/>
        <v>13</v>
      </c>
      <c r="E352" s="98">
        <f t="shared" si="330"/>
        <v>10</v>
      </c>
      <c r="F352" s="160">
        <f t="shared" si="331"/>
        <v>23</v>
      </c>
      <c r="G352" s="28">
        <v>0</v>
      </c>
      <c r="H352" s="29">
        <v>0</v>
      </c>
      <c r="I352" s="171">
        <f t="shared" si="332"/>
        <v>0</v>
      </c>
      <c r="J352" s="28">
        <v>2</v>
      </c>
      <c r="K352" s="29">
        <v>2</v>
      </c>
      <c r="L352" s="30">
        <f t="shared" si="333"/>
        <v>4</v>
      </c>
      <c r="M352" s="28">
        <v>0</v>
      </c>
      <c r="N352" s="29">
        <v>0</v>
      </c>
      <c r="O352" s="30">
        <f t="shared" si="334"/>
        <v>0</v>
      </c>
      <c r="P352" s="28">
        <v>0</v>
      </c>
      <c r="Q352" s="29">
        <v>0</v>
      </c>
      <c r="R352" s="30">
        <v>0</v>
      </c>
      <c r="S352" s="40">
        <v>3</v>
      </c>
      <c r="T352" s="41">
        <v>3</v>
      </c>
      <c r="U352" s="30">
        <f t="shared" si="335"/>
        <v>6</v>
      </c>
      <c r="V352" s="28">
        <v>0</v>
      </c>
      <c r="W352" s="29">
        <v>0</v>
      </c>
      <c r="X352" s="30">
        <f t="shared" si="336"/>
        <v>0</v>
      </c>
      <c r="Y352" s="28">
        <v>0</v>
      </c>
      <c r="Z352" s="29">
        <v>0</v>
      </c>
      <c r="AA352" s="30">
        <f t="shared" si="337"/>
        <v>0</v>
      </c>
      <c r="AB352" s="28">
        <v>3</v>
      </c>
      <c r="AC352" s="29">
        <v>0</v>
      </c>
      <c r="AD352" s="30">
        <f t="shared" si="338"/>
        <v>3</v>
      </c>
      <c r="AE352" s="28">
        <v>0</v>
      </c>
      <c r="AF352" s="29">
        <v>0</v>
      </c>
      <c r="AG352" s="30">
        <f t="shared" si="339"/>
        <v>0</v>
      </c>
      <c r="AH352" s="28">
        <v>0</v>
      </c>
      <c r="AI352" s="29">
        <v>0</v>
      </c>
      <c r="AJ352" s="30">
        <v>0</v>
      </c>
      <c r="AK352" s="28">
        <v>0</v>
      </c>
      <c r="AL352" s="29">
        <v>0</v>
      </c>
      <c r="AM352" s="30">
        <f t="shared" si="340"/>
        <v>0</v>
      </c>
      <c r="AN352" s="28">
        <v>2</v>
      </c>
      <c r="AO352" s="29">
        <v>2</v>
      </c>
      <c r="AP352" s="30">
        <f t="shared" si="347"/>
        <v>4</v>
      </c>
      <c r="AQ352" s="28">
        <v>2</v>
      </c>
      <c r="AR352" s="29">
        <v>2</v>
      </c>
      <c r="AS352" s="30">
        <f t="shared" si="341"/>
        <v>4</v>
      </c>
      <c r="AT352" s="28">
        <v>0</v>
      </c>
      <c r="AU352" s="29">
        <v>0</v>
      </c>
      <c r="AV352" s="30">
        <f t="shared" si="342"/>
        <v>0</v>
      </c>
      <c r="AW352" s="28">
        <v>0</v>
      </c>
      <c r="AX352" s="29">
        <v>0</v>
      </c>
      <c r="AY352" s="30">
        <f t="shared" si="343"/>
        <v>0</v>
      </c>
      <c r="AZ352" s="28">
        <v>0</v>
      </c>
      <c r="BA352" s="29">
        <v>0</v>
      </c>
      <c r="BB352" s="30">
        <v>0</v>
      </c>
      <c r="BC352" s="28">
        <v>1</v>
      </c>
      <c r="BD352" s="29">
        <v>1</v>
      </c>
      <c r="BE352" s="30">
        <f t="shared" si="344"/>
        <v>2</v>
      </c>
      <c r="BF352" s="28">
        <v>0</v>
      </c>
      <c r="BG352" s="29">
        <v>0</v>
      </c>
      <c r="BH352" s="30">
        <v>0</v>
      </c>
      <c r="BI352" s="28">
        <v>0</v>
      </c>
      <c r="BJ352" s="29">
        <v>0</v>
      </c>
      <c r="BK352" s="30">
        <f t="shared" si="345"/>
        <v>0</v>
      </c>
      <c r="BL352" s="28">
        <v>0</v>
      </c>
      <c r="BM352" s="29">
        <v>0</v>
      </c>
      <c r="BN352" s="30">
        <v>0</v>
      </c>
      <c r="BO352" s="28">
        <v>0</v>
      </c>
      <c r="BP352" s="29">
        <v>0</v>
      </c>
      <c r="BQ352" s="30">
        <f t="shared" si="346"/>
        <v>0</v>
      </c>
      <c r="BR352" s="28">
        <v>0</v>
      </c>
      <c r="BS352" s="29">
        <v>0</v>
      </c>
      <c r="BT352" s="30">
        <v>0</v>
      </c>
      <c r="BU352" s="28">
        <v>0</v>
      </c>
      <c r="BV352" s="29">
        <v>0</v>
      </c>
      <c r="BW352" s="30">
        <v>0</v>
      </c>
    </row>
    <row r="353" spans="1:75">
      <c r="A353" s="293" t="s">
        <v>423</v>
      </c>
      <c r="B353" s="146" t="s">
        <v>424</v>
      </c>
      <c r="C353" s="91" t="s">
        <v>8</v>
      </c>
      <c r="D353" s="98">
        <f t="shared" si="329"/>
        <v>15</v>
      </c>
      <c r="E353" s="98">
        <f t="shared" si="330"/>
        <v>12</v>
      </c>
      <c r="F353" s="160">
        <f t="shared" si="331"/>
        <v>27</v>
      </c>
      <c r="G353" s="28">
        <v>0</v>
      </c>
      <c r="H353" s="29">
        <v>0</v>
      </c>
      <c r="I353" s="171">
        <f t="shared" si="332"/>
        <v>0</v>
      </c>
      <c r="J353" s="28">
        <v>4</v>
      </c>
      <c r="K353" s="29">
        <v>4</v>
      </c>
      <c r="L353" s="30">
        <f t="shared" si="333"/>
        <v>8</v>
      </c>
      <c r="M353" s="28">
        <v>0</v>
      </c>
      <c r="N353" s="29">
        <v>0</v>
      </c>
      <c r="O353" s="30">
        <f t="shared" si="334"/>
        <v>0</v>
      </c>
      <c r="P353" s="28">
        <v>0</v>
      </c>
      <c r="Q353" s="29">
        <v>0</v>
      </c>
      <c r="R353" s="30">
        <v>0</v>
      </c>
      <c r="S353" s="40">
        <v>3</v>
      </c>
      <c r="T353" s="41">
        <v>3</v>
      </c>
      <c r="U353" s="30">
        <f t="shared" si="335"/>
        <v>6</v>
      </c>
      <c r="V353" s="28">
        <v>0</v>
      </c>
      <c r="W353" s="29">
        <v>0</v>
      </c>
      <c r="X353" s="30">
        <f t="shared" si="336"/>
        <v>0</v>
      </c>
      <c r="Y353" s="28">
        <v>0</v>
      </c>
      <c r="Z353" s="29">
        <v>0</v>
      </c>
      <c r="AA353" s="30">
        <f t="shared" si="337"/>
        <v>0</v>
      </c>
      <c r="AB353" s="28">
        <v>3</v>
      </c>
      <c r="AC353" s="29">
        <v>0</v>
      </c>
      <c r="AD353" s="30">
        <f t="shared" si="338"/>
        <v>3</v>
      </c>
      <c r="AE353" s="28">
        <v>0</v>
      </c>
      <c r="AF353" s="29">
        <v>0</v>
      </c>
      <c r="AG353" s="30">
        <f t="shared" si="339"/>
        <v>0</v>
      </c>
      <c r="AH353" s="28">
        <v>0</v>
      </c>
      <c r="AI353" s="29">
        <v>0</v>
      </c>
      <c r="AJ353" s="30">
        <v>0</v>
      </c>
      <c r="AK353" s="28">
        <v>0</v>
      </c>
      <c r="AL353" s="29">
        <v>0</v>
      </c>
      <c r="AM353" s="30">
        <f t="shared" si="340"/>
        <v>0</v>
      </c>
      <c r="AN353" s="28">
        <v>2</v>
      </c>
      <c r="AO353" s="29">
        <v>2</v>
      </c>
      <c r="AP353" s="30">
        <f t="shared" si="347"/>
        <v>4</v>
      </c>
      <c r="AQ353" s="28">
        <v>2</v>
      </c>
      <c r="AR353" s="29">
        <v>2</v>
      </c>
      <c r="AS353" s="30">
        <f t="shared" si="341"/>
        <v>4</v>
      </c>
      <c r="AT353" s="28">
        <v>0</v>
      </c>
      <c r="AU353" s="29">
        <v>0</v>
      </c>
      <c r="AV353" s="30">
        <f t="shared" si="342"/>
        <v>0</v>
      </c>
      <c r="AW353" s="28">
        <v>0</v>
      </c>
      <c r="AX353" s="29">
        <v>0</v>
      </c>
      <c r="AY353" s="30">
        <f t="shared" si="343"/>
        <v>0</v>
      </c>
      <c r="AZ353" s="28">
        <v>0</v>
      </c>
      <c r="BA353" s="29">
        <v>0</v>
      </c>
      <c r="BB353" s="30">
        <v>0</v>
      </c>
      <c r="BC353" s="28">
        <v>1</v>
      </c>
      <c r="BD353" s="29">
        <v>1</v>
      </c>
      <c r="BE353" s="30">
        <f t="shared" si="344"/>
        <v>2</v>
      </c>
      <c r="BF353" s="28">
        <v>0</v>
      </c>
      <c r="BG353" s="29">
        <v>0</v>
      </c>
      <c r="BH353" s="30">
        <v>0</v>
      </c>
      <c r="BI353" s="28">
        <v>0</v>
      </c>
      <c r="BJ353" s="29">
        <v>0</v>
      </c>
      <c r="BK353" s="30">
        <f t="shared" si="345"/>
        <v>0</v>
      </c>
      <c r="BL353" s="28">
        <v>0</v>
      </c>
      <c r="BM353" s="29">
        <v>0</v>
      </c>
      <c r="BN353" s="30">
        <v>0</v>
      </c>
      <c r="BO353" s="28">
        <v>0</v>
      </c>
      <c r="BP353" s="29">
        <v>0</v>
      </c>
      <c r="BQ353" s="30">
        <f t="shared" si="346"/>
        <v>0</v>
      </c>
      <c r="BR353" s="28">
        <v>0</v>
      </c>
      <c r="BS353" s="29">
        <v>0</v>
      </c>
      <c r="BT353" s="30">
        <v>0</v>
      </c>
      <c r="BU353" s="28">
        <v>0</v>
      </c>
      <c r="BV353" s="29">
        <v>0</v>
      </c>
      <c r="BW353" s="30">
        <v>0</v>
      </c>
    </row>
    <row r="354" spans="1:75">
      <c r="A354" s="293" t="s">
        <v>425</v>
      </c>
      <c r="B354" s="146" t="s">
        <v>426</v>
      </c>
      <c r="C354" s="91" t="s">
        <v>8</v>
      </c>
      <c r="D354" s="98">
        <f t="shared" si="329"/>
        <v>13</v>
      </c>
      <c r="E354" s="98">
        <f t="shared" si="330"/>
        <v>11</v>
      </c>
      <c r="F354" s="160">
        <f t="shared" si="331"/>
        <v>24</v>
      </c>
      <c r="G354" s="28">
        <v>0</v>
      </c>
      <c r="H354" s="29">
        <v>0</v>
      </c>
      <c r="I354" s="171">
        <f t="shared" si="332"/>
        <v>0</v>
      </c>
      <c r="J354" s="28">
        <v>4</v>
      </c>
      <c r="K354" s="29">
        <v>4</v>
      </c>
      <c r="L354" s="30">
        <f t="shared" si="333"/>
        <v>8</v>
      </c>
      <c r="M354" s="28">
        <v>0</v>
      </c>
      <c r="N354" s="29">
        <v>0</v>
      </c>
      <c r="O354" s="30">
        <f t="shared" si="334"/>
        <v>0</v>
      </c>
      <c r="P354" s="28">
        <v>0</v>
      </c>
      <c r="Q354" s="29">
        <v>0</v>
      </c>
      <c r="R354" s="30">
        <v>0</v>
      </c>
      <c r="S354" s="40">
        <v>2</v>
      </c>
      <c r="T354" s="41">
        <v>2</v>
      </c>
      <c r="U354" s="30">
        <f t="shared" si="335"/>
        <v>4</v>
      </c>
      <c r="V354" s="28">
        <v>0</v>
      </c>
      <c r="W354" s="29">
        <v>0</v>
      </c>
      <c r="X354" s="30">
        <f t="shared" si="336"/>
        <v>0</v>
      </c>
      <c r="Y354" s="28">
        <v>0</v>
      </c>
      <c r="Z354" s="29">
        <v>0</v>
      </c>
      <c r="AA354" s="30">
        <f t="shared" si="337"/>
        <v>0</v>
      </c>
      <c r="AB354" s="28">
        <v>2</v>
      </c>
      <c r="AC354" s="29">
        <v>0</v>
      </c>
      <c r="AD354" s="30">
        <f t="shared" si="338"/>
        <v>2</v>
      </c>
      <c r="AE354" s="28">
        <v>0</v>
      </c>
      <c r="AF354" s="29">
        <v>0</v>
      </c>
      <c r="AG354" s="30">
        <f t="shared" si="339"/>
        <v>0</v>
      </c>
      <c r="AH354" s="28">
        <v>0</v>
      </c>
      <c r="AI354" s="29">
        <v>0</v>
      </c>
      <c r="AJ354" s="30">
        <v>0</v>
      </c>
      <c r="AK354" s="28">
        <v>0</v>
      </c>
      <c r="AL354" s="29">
        <v>0</v>
      </c>
      <c r="AM354" s="30">
        <f t="shared" si="340"/>
        <v>0</v>
      </c>
      <c r="AN354" s="28">
        <v>2</v>
      </c>
      <c r="AO354" s="29">
        <v>2</v>
      </c>
      <c r="AP354" s="30">
        <f t="shared" si="347"/>
        <v>4</v>
      </c>
      <c r="AQ354" s="28">
        <v>2</v>
      </c>
      <c r="AR354" s="29">
        <v>2</v>
      </c>
      <c r="AS354" s="30">
        <f t="shared" si="341"/>
        <v>4</v>
      </c>
      <c r="AT354" s="28">
        <v>0</v>
      </c>
      <c r="AU354" s="29">
        <v>0</v>
      </c>
      <c r="AV354" s="30">
        <f t="shared" si="342"/>
        <v>0</v>
      </c>
      <c r="AW354" s="28">
        <v>0</v>
      </c>
      <c r="AX354" s="29">
        <v>0</v>
      </c>
      <c r="AY354" s="30">
        <f t="shared" si="343"/>
        <v>0</v>
      </c>
      <c r="AZ354" s="28">
        <v>0</v>
      </c>
      <c r="BA354" s="29">
        <v>0</v>
      </c>
      <c r="BB354" s="30">
        <v>0</v>
      </c>
      <c r="BC354" s="28">
        <v>1</v>
      </c>
      <c r="BD354" s="29">
        <v>1</v>
      </c>
      <c r="BE354" s="30">
        <f t="shared" si="344"/>
        <v>2</v>
      </c>
      <c r="BF354" s="28">
        <v>0</v>
      </c>
      <c r="BG354" s="29">
        <v>0</v>
      </c>
      <c r="BH354" s="30">
        <v>0</v>
      </c>
      <c r="BI354" s="28">
        <v>0</v>
      </c>
      <c r="BJ354" s="29">
        <v>0</v>
      </c>
      <c r="BK354" s="30">
        <f t="shared" si="345"/>
        <v>0</v>
      </c>
      <c r="BL354" s="28">
        <v>0</v>
      </c>
      <c r="BM354" s="29">
        <v>0</v>
      </c>
      <c r="BN354" s="30">
        <v>0</v>
      </c>
      <c r="BO354" s="28">
        <v>0</v>
      </c>
      <c r="BP354" s="29">
        <v>0</v>
      </c>
      <c r="BQ354" s="30">
        <f t="shared" si="346"/>
        <v>0</v>
      </c>
      <c r="BR354" s="28">
        <v>0</v>
      </c>
      <c r="BS354" s="29">
        <v>0</v>
      </c>
      <c r="BT354" s="30">
        <v>0</v>
      </c>
      <c r="BU354" s="28">
        <v>0</v>
      </c>
      <c r="BV354" s="29">
        <v>0</v>
      </c>
      <c r="BW354" s="30">
        <v>0</v>
      </c>
    </row>
    <row r="355" spans="1:75">
      <c r="A355" s="293" t="s">
        <v>427</v>
      </c>
      <c r="B355" s="146" t="s">
        <v>428</v>
      </c>
      <c r="C355" s="91" t="s">
        <v>8</v>
      </c>
      <c r="D355" s="98">
        <f t="shared" si="329"/>
        <v>11</v>
      </c>
      <c r="E355" s="98">
        <f t="shared" si="330"/>
        <v>9</v>
      </c>
      <c r="F355" s="160">
        <f t="shared" si="331"/>
        <v>20</v>
      </c>
      <c r="G355" s="28">
        <v>0</v>
      </c>
      <c r="H355" s="29">
        <v>0</v>
      </c>
      <c r="I355" s="171">
        <f t="shared" si="332"/>
        <v>0</v>
      </c>
      <c r="J355" s="28">
        <v>2</v>
      </c>
      <c r="K355" s="29">
        <v>2</v>
      </c>
      <c r="L355" s="30">
        <f t="shared" si="333"/>
        <v>4</v>
      </c>
      <c r="M355" s="28">
        <v>0</v>
      </c>
      <c r="N355" s="29">
        <v>0</v>
      </c>
      <c r="O355" s="30">
        <f t="shared" si="334"/>
        <v>0</v>
      </c>
      <c r="P355" s="28">
        <v>0</v>
      </c>
      <c r="Q355" s="29">
        <v>0</v>
      </c>
      <c r="R355" s="30">
        <v>0</v>
      </c>
      <c r="S355" s="40">
        <v>2</v>
      </c>
      <c r="T355" s="41">
        <v>2</v>
      </c>
      <c r="U355" s="30">
        <f t="shared" si="335"/>
        <v>4</v>
      </c>
      <c r="V355" s="28">
        <v>0</v>
      </c>
      <c r="W355" s="29">
        <v>0</v>
      </c>
      <c r="X355" s="30">
        <f t="shared" si="336"/>
        <v>0</v>
      </c>
      <c r="Y355" s="28">
        <v>0</v>
      </c>
      <c r="Z355" s="29">
        <v>0</v>
      </c>
      <c r="AA355" s="30">
        <f t="shared" si="337"/>
        <v>0</v>
      </c>
      <c r="AB355" s="28">
        <v>2</v>
      </c>
      <c r="AC355" s="29">
        <v>0</v>
      </c>
      <c r="AD355" s="30">
        <f t="shared" si="338"/>
        <v>2</v>
      </c>
      <c r="AE355" s="28">
        <v>0</v>
      </c>
      <c r="AF355" s="29">
        <v>0</v>
      </c>
      <c r="AG355" s="30">
        <f t="shared" si="339"/>
        <v>0</v>
      </c>
      <c r="AH355" s="28">
        <v>0</v>
      </c>
      <c r="AI355" s="29">
        <v>0</v>
      </c>
      <c r="AJ355" s="30">
        <v>0</v>
      </c>
      <c r="AK355" s="28">
        <v>0</v>
      </c>
      <c r="AL355" s="29">
        <v>0</v>
      </c>
      <c r="AM355" s="30">
        <f t="shared" si="340"/>
        <v>0</v>
      </c>
      <c r="AN355" s="28">
        <v>2</v>
      </c>
      <c r="AO355" s="29">
        <v>2</v>
      </c>
      <c r="AP355" s="30">
        <f t="shared" si="347"/>
        <v>4</v>
      </c>
      <c r="AQ355" s="28">
        <v>2</v>
      </c>
      <c r="AR355" s="29">
        <v>2</v>
      </c>
      <c r="AS355" s="30">
        <f t="shared" si="341"/>
        <v>4</v>
      </c>
      <c r="AT355" s="28">
        <v>0</v>
      </c>
      <c r="AU355" s="29">
        <v>0</v>
      </c>
      <c r="AV355" s="30">
        <f t="shared" si="342"/>
        <v>0</v>
      </c>
      <c r="AW355" s="28">
        <v>0</v>
      </c>
      <c r="AX355" s="29">
        <v>0</v>
      </c>
      <c r="AY355" s="30">
        <f t="shared" si="343"/>
        <v>0</v>
      </c>
      <c r="AZ355" s="28">
        <v>0</v>
      </c>
      <c r="BA355" s="29">
        <v>0</v>
      </c>
      <c r="BB355" s="30">
        <v>0</v>
      </c>
      <c r="BC355" s="28">
        <v>1</v>
      </c>
      <c r="BD355" s="29">
        <v>1</v>
      </c>
      <c r="BE355" s="30">
        <f t="shared" si="344"/>
        <v>2</v>
      </c>
      <c r="BF355" s="28">
        <v>0</v>
      </c>
      <c r="BG355" s="29">
        <v>0</v>
      </c>
      <c r="BH355" s="30">
        <v>0</v>
      </c>
      <c r="BI355" s="28">
        <v>0</v>
      </c>
      <c r="BJ355" s="29">
        <v>0</v>
      </c>
      <c r="BK355" s="30">
        <f t="shared" si="345"/>
        <v>0</v>
      </c>
      <c r="BL355" s="28">
        <v>0</v>
      </c>
      <c r="BM355" s="29">
        <v>0</v>
      </c>
      <c r="BN355" s="30">
        <v>0</v>
      </c>
      <c r="BO355" s="28">
        <v>0</v>
      </c>
      <c r="BP355" s="29">
        <v>0</v>
      </c>
      <c r="BQ355" s="30">
        <f t="shared" si="346"/>
        <v>0</v>
      </c>
      <c r="BR355" s="28">
        <v>0</v>
      </c>
      <c r="BS355" s="29">
        <v>0</v>
      </c>
      <c r="BT355" s="30">
        <v>0</v>
      </c>
      <c r="BU355" s="28">
        <v>0</v>
      </c>
      <c r="BV355" s="29">
        <v>0</v>
      </c>
      <c r="BW355" s="30">
        <v>0</v>
      </c>
    </row>
    <row r="356" spans="1:75">
      <c r="A356" s="293" t="s">
        <v>429</v>
      </c>
      <c r="B356" s="146" t="s">
        <v>430</v>
      </c>
      <c r="C356" s="91" t="s">
        <v>8</v>
      </c>
      <c r="D356" s="98">
        <f t="shared" si="329"/>
        <v>11</v>
      </c>
      <c r="E356" s="98">
        <f t="shared" si="330"/>
        <v>9</v>
      </c>
      <c r="F356" s="160">
        <f t="shared" si="331"/>
        <v>20</v>
      </c>
      <c r="G356" s="28">
        <v>0</v>
      </c>
      <c r="H356" s="29">
        <v>0</v>
      </c>
      <c r="I356" s="171">
        <f t="shared" si="332"/>
        <v>0</v>
      </c>
      <c r="J356" s="28">
        <v>2</v>
      </c>
      <c r="K356" s="29">
        <v>2</v>
      </c>
      <c r="L356" s="30">
        <f t="shared" si="333"/>
        <v>4</v>
      </c>
      <c r="M356" s="28">
        <v>0</v>
      </c>
      <c r="N356" s="29">
        <v>0</v>
      </c>
      <c r="O356" s="30">
        <f t="shared" si="334"/>
        <v>0</v>
      </c>
      <c r="P356" s="28">
        <v>0</v>
      </c>
      <c r="Q356" s="29">
        <v>0</v>
      </c>
      <c r="R356" s="30">
        <v>0</v>
      </c>
      <c r="S356" s="40">
        <v>2</v>
      </c>
      <c r="T356" s="41">
        <v>2</v>
      </c>
      <c r="U356" s="30">
        <f t="shared" si="335"/>
        <v>4</v>
      </c>
      <c r="V356" s="28">
        <v>0</v>
      </c>
      <c r="W356" s="29">
        <v>0</v>
      </c>
      <c r="X356" s="30">
        <f t="shared" si="336"/>
        <v>0</v>
      </c>
      <c r="Y356" s="28">
        <v>0</v>
      </c>
      <c r="Z356" s="29">
        <v>0</v>
      </c>
      <c r="AA356" s="30">
        <f t="shared" si="337"/>
        <v>0</v>
      </c>
      <c r="AB356" s="28">
        <v>2</v>
      </c>
      <c r="AC356" s="29">
        <v>0</v>
      </c>
      <c r="AD356" s="30">
        <f t="shared" si="338"/>
        <v>2</v>
      </c>
      <c r="AE356" s="28">
        <v>0</v>
      </c>
      <c r="AF356" s="29">
        <v>0</v>
      </c>
      <c r="AG356" s="30">
        <f t="shared" si="339"/>
        <v>0</v>
      </c>
      <c r="AH356" s="28">
        <v>0</v>
      </c>
      <c r="AI356" s="29">
        <v>0</v>
      </c>
      <c r="AJ356" s="30">
        <v>0</v>
      </c>
      <c r="AK356" s="28">
        <v>0</v>
      </c>
      <c r="AL356" s="29">
        <v>0</v>
      </c>
      <c r="AM356" s="30">
        <f t="shared" si="340"/>
        <v>0</v>
      </c>
      <c r="AN356" s="28">
        <v>2</v>
      </c>
      <c r="AO356" s="29">
        <v>2</v>
      </c>
      <c r="AP356" s="30">
        <f t="shared" si="347"/>
        <v>4</v>
      </c>
      <c r="AQ356" s="28">
        <v>2</v>
      </c>
      <c r="AR356" s="29">
        <v>2</v>
      </c>
      <c r="AS356" s="30">
        <f t="shared" si="341"/>
        <v>4</v>
      </c>
      <c r="AT356" s="28">
        <v>0</v>
      </c>
      <c r="AU356" s="29">
        <v>0</v>
      </c>
      <c r="AV356" s="30">
        <f t="shared" si="342"/>
        <v>0</v>
      </c>
      <c r="AW356" s="28">
        <v>0</v>
      </c>
      <c r="AX356" s="29">
        <v>0</v>
      </c>
      <c r="AY356" s="30">
        <f t="shared" si="343"/>
        <v>0</v>
      </c>
      <c r="AZ356" s="28">
        <v>0</v>
      </c>
      <c r="BA356" s="29">
        <v>0</v>
      </c>
      <c r="BB356" s="30">
        <v>0</v>
      </c>
      <c r="BC356" s="28">
        <v>1</v>
      </c>
      <c r="BD356" s="29">
        <v>1</v>
      </c>
      <c r="BE356" s="30">
        <f t="shared" si="344"/>
        <v>2</v>
      </c>
      <c r="BF356" s="28">
        <v>0</v>
      </c>
      <c r="BG356" s="29">
        <v>0</v>
      </c>
      <c r="BH356" s="30">
        <v>0</v>
      </c>
      <c r="BI356" s="28">
        <v>0</v>
      </c>
      <c r="BJ356" s="29">
        <v>0</v>
      </c>
      <c r="BK356" s="30">
        <f t="shared" si="345"/>
        <v>0</v>
      </c>
      <c r="BL356" s="28">
        <v>0</v>
      </c>
      <c r="BM356" s="29">
        <v>0</v>
      </c>
      <c r="BN356" s="30">
        <v>0</v>
      </c>
      <c r="BO356" s="28">
        <v>0</v>
      </c>
      <c r="BP356" s="29">
        <v>0</v>
      </c>
      <c r="BQ356" s="30">
        <f t="shared" si="346"/>
        <v>0</v>
      </c>
      <c r="BR356" s="28">
        <v>0</v>
      </c>
      <c r="BS356" s="29">
        <v>0</v>
      </c>
      <c r="BT356" s="30">
        <v>0</v>
      </c>
      <c r="BU356" s="28">
        <v>0</v>
      </c>
      <c r="BV356" s="29">
        <v>0</v>
      </c>
      <c r="BW356" s="30">
        <v>0</v>
      </c>
    </row>
    <row r="357" spans="1:75">
      <c r="A357" s="293" t="s">
        <v>431</v>
      </c>
      <c r="B357" s="146" t="s">
        <v>432</v>
      </c>
      <c r="C357" s="91" t="s">
        <v>8</v>
      </c>
      <c r="D357" s="98">
        <f t="shared" si="329"/>
        <v>13</v>
      </c>
      <c r="E357" s="98">
        <f t="shared" si="330"/>
        <v>11</v>
      </c>
      <c r="F357" s="160">
        <f t="shared" si="331"/>
        <v>24</v>
      </c>
      <c r="G357" s="28">
        <v>0</v>
      </c>
      <c r="H357" s="29">
        <v>0</v>
      </c>
      <c r="I357" s="171">
        <f t="shared" si="332"/>
        <v>0</v>
      </c>
      <c r="J357" s="28">
        <v>4</v>
      </c>
      <c r="K357" s="29">
        <v>4</v>
      </c>
      <c r="L357" s="30">
        <f t="shared" si="333"/>
        <v>8</v>
      </c>
      <c r="M357" s="28">
        <v>0</v>
      </c>
      <c r="N357" s="29">
        <v>0</v>
      </c>
      <c r="O357" s="30">
        <f t="shared" si="334"/>
        <v>0</v>
      </c>
      <c r="P357" s="28">
        <v>0</v>
      </c>
      <c r="Q357" s="29">
        <v>0</v>
      </c>
      <c r="R357" s="30">
        <v>0</v>
      </c>
      <c r="S357" s="40">
        <v>2</v>
      </c>
      <c r="T357" s="41">
        <v>2</v>
      </c>
      <c r="U357" s="30">
        <f t="shared" si="335"/>
        <v>4</v>
      </c>
      <c r="V357" s="28">
        <v>0</v>
      </c>
      <c r="W357" s="29">
        <v>0</v>
      </c>
      <c r="X357" s="30">
        <f t="shared" si="336"/>
        <v>0</v>
      </c>
      <c r="Y357" s="28">
        <v>0</v>
      </c>
      <c r="Z357" s="29">
        <v>0</v>
      </c>
      <c r="AA357" s="30">
        <f t="shared" si="337"/>
        <v>0</v>
      </c>
      <c r="AB357" s="28">
        <v>2</v>
      </c>
      <c r="AC357" s="29">
        <v>0</v>
      </c>
      <c r="AD357" s="30">
        <f t="shared" si="338"/>
        <v>2</v>
      </c>
      <c r="AE357" s="28">
        <v>0</v>
      </c>
      <c r="AF357" s="29">
        <v>0</v>
      </c>
      <c r="AG357" s="30">
        <f t="shared" si="339"/>
        <v>0</v>
      </c>
      <c r="AH357" s="28">
        <v>0</v>
      </c>
      <c r="AI357" s="29">
        <v>0</v>
      </c>
      <c r="AJ357" s="30">
        <v>0</v>
      </c>
      <c r="AK357" s="28">
        <v>0</v>
      </c>
      <c r="AL357" s="29">
        <v>0</v>
      </c>
      <c r="AM357" s="30">
        <f t="shared" si="340"/>
        <v>0</v>
      </c>
      <c r="AN357" s="28">
        <v>2</v>
      </c>
      <c r="AO357" s="29">
        <v>2</v>
      </c>
      <c r="AP357" s="30">
        <f t="shared" si="347"/>
        <v>4</v>
      </c>
      <c r="AQ357" s="28">
        <v>2</v>
      </c>
      <c r="AR357" s="29">
        <v>2</v>
      </c>
      <c r="AS357" s="30">
        <f t="shared" si="341"/>
        <v>4</v>
      </c>
      <c r="AT357" s="28">
        <v>0</v>
      </c>
      <c r="AU357" s="29">
        <v>0</v>
      </c>
      <c r="AV357" s="30">
        <f t="shared" si="342"/>
        <v>0</v>
      </c>
      <c r="AW357" s="28">
        <v>0</v>
      </c>
      <c r="AX357" s="29">
        <v>0</v>
      </c>
      <c r="AY357" s="30">
        <f t="shared" si="343"/>
        <v>0</v>
      </c>
      <c r="AZ357" s="28">
        <v>0</v>
      </c>
      <c r="BA357" s="29">
        <v>0</v>
      </c>
      <c r="BB357" s="30">
        <v>0</v>
      </c>
      <c r="BC357" s="28">
        <v>1</v>
      </c>
      <c r="BD357" s="29">
        <v>1</v>
      </c>
      <c r="BE357" s="30">
        <f t="shared" si="344"/>
        <v>2</v>
      </c>
      <c r="BF357" s="28">
        <v>0</v>
      </c>
      <c r="BG357" s="29">
        <v>0</v>
      </c>
      <c r="BH357" s="30">
        <v>0</v>
      </c>
      <c r="BI357" s="28">
        <v>0</v>
      </c>
      <c r="BJ357" s="29">
        <v>0</v>
      </c>
      <c r="BK357" s="30">
        <f t="shared" si="345"/>
        <v>0</v>
      </c>
      <c r="BL357" s="28">
        <v>0</v>
      </c>
      <c r="BM357" s="29">
        <v>0</v>
      </c>
      <c r="BN357" s="30">
        <v>0</v>
      </c>
      <c r="BO357" s="28">
        <v>0</v>
      </c>
      <c r="BP357" s="29">
        <v>0</v>
      </c>
      <c r="BQ357" s="30">
        <f t="shared" si="346"/>
        <v>0</v>
      </c>
      <c r="BR357" s="28">
        <v>0</v>
      </c>
      <c r="BS357" s="29">
        <v>0</v>
      </c>
      <c r="BT357" s="30">
        <v>0</v>
      </c>
      <c r="BU357" s="28">
        <v>0</v>
      </c>
      <c r="BV357" s="29">
        <v>0</v>
      </c>
      <c r="BW357" s="30">
        <v>0</v>
      </c>
    </row>
    <row r="358" spans="1:75">
      <c r="A358" s="293" t="s">
        <v>433</v>
      </c>
      <c r="B358" s="146" t="s">
        <v>434</v>
      </c>
      <c r="C358" s="91" t="s">
        <v>8</v>
      </c>
      <c r="D358" s="98">
        <f t="shared" si="329"/>
        <v>11</v>
      </c>
      <c r="E358" s="98">
        <f t="shared" si="330"/>
        <v>9</v>
      </c>
      <c r="F358" s="160">
        <f t="shared" si="331"/>
        <v>20</v>
      </c>
      <c r="G358" s="28">
        <v>0</v>
      </c>
      <c r="H358" s="29">
        <v>0</v>
      </c>
      <c r="I358" s="171">
        <f t="shared" si="332"/>
        <v>0</v>
      </c>
      <c r="J358" s="28">
        <v>4</v>
      </c>
      <c r="K358" s="29">
        <v>4</v>
      </c>
      <c r="L358" s="30">
        <f t="shared" si="333"/>
        <v>8</v>
      </c>
      <c r="M358" s="28">
        <v>0</v>
      </c>
      <c r="N358" s="29">
        <v>0</v>
      </c>
      <c r="O358" s="30">
        <f t="shared" si="334"/>
        <v>0</v>
      </c>
      <c r="P358" s="28">
        <v>0</v>
      </c>
      <c r="Q358" s="29">
        <v>0</v>
      </c>
      <c r="R358" s="30">
        <v>0</v>
      </c>
      <c r="S358" s="40">
        <v>2</v>
      </c>
      <c r="T358" s="41">
        <v>2</v>
      </c>
      <c r="U358" s="30">
        <f t="shared" si="335"/>
        <v>4</v>
      </c>
      <c r="V358" s="28">
        <v>0</v>
      </c>
      <c r="W358" s="29">
        <v>0</v>
      </c>
      <c r="X358" s="30">
        <f t="shared" si="336"/>
        <v>0</v>
      </c>
      <c r="Y358" s="28">
        <v>0</v>
      </c>
      <c r="Z358" s="29">
        <v>0</v>
      </c>
      <c r="AA358" s="30">
        <f t="shared" si="337"/>
        <v>0</v>
      </c>
      <c r="AB358" s="28">
        <v>2</v>
      </c>
      <c r="AC358" s="29">
        <v>0</v>
      </c>
      <c r="AD358" s="30">
        <f t="shared" si="338"/>
        <v>2</v>
      </c>
      <c r="AE358" s="28">
        <v>0</v>
      </c>
      <c r="AF358" s="29">
        <v>0</v>
      </c>
      <c r="AG358" s="30">
        <f t="shared" si="339"/>
        <v>0</v>
      </c>
      <c r="AH358" s="28">
        <v>0</v>
      </c>
      <c r="AI358" s="29">
        <v>0</v>
      </c>
      <c r="AJ358" s="30">
        <v>0</v>
      </c>
      <c r="AK358" s="28">
        <v>0</v>
      </c>
      <c r="AL358" s="29">
        <v>0</v>
      </c>
      <c r="AM358" s="30">
        <f t="shared" si="340"/>
        <v>0</v>
      </c>
      <c r="AN358" s="28">
        <v>2</v>
      </c>
      <c r="AO358" s="29">
        <v>2</v>
      </c>
      <c r="AP358" s="30">
        <f t="shared" si="347"/>
        <v>4</v>
      </c>
      <c r="AQ358" s="28">
        <v>0</v>
      </c>
      <c r="AR358" s="29">
        <v>0</v>
      </c>
      <c r="AS358" s="30">
        <f t="shared" si="341"/>
        <v>0</v>
      </c>
      <c r="AT358" s="28">
        <v>0</v>
      </c>
      <c r="AU358" s="29">
        <v>0</v>
      </c>
      <c r="AV358" s="30">
        <f t="shared" si="342"/>
        <v>0</v>
      </c>
      <c r="AW358" s="28">
        <v>0</v>
      </c>
      <c r="AX358" s="29">
        <v>0</v>
      </c>
      <c r="AY358" s="30">
        <f t="shared" si="343"/>
        <v>0</v>
      </c>
      <c r="AZ358" s="28">
        <v>0</v>
      </c>
      <c r="BA358" s="29">
        <v>0</v>
      </c>
      <c r="BB358" s="30">
        <v>0</v>
      </c>
      <c r="BC358" s="28">
        <v>1</v>
      </c>
      <c r="BD358" s="29">
        <v>1</v>
      </c>
      <c r="BE358" s="30">
        <f t="shared" si="344"/>
        <v>2</v>
      </c>
      <c r="BF358" s="28">
        <v>0</v>
      </c>
      <c r="BG358" s="29">
        <v>0</v>
      </c>
      <c r="BH358" s="30">
        <v>0</v>
      </c>
      <c r="BI358" s="28">
        <v>0</v>
      </c>
      <c r="BJ358" s="29">
        <v>0</v>
      </c>
      <c r="BK358" s="30">
        <f t="shared" si="345"/>
        <v>0</v>
      </c>
      <c r="BL358" s="28">
        <v>0</v>
      </c>
      <c r="BM358" s="29">
        <v>0</v>
      </c>
      <c r="BN358" s="30">
        <v>0</v>
      </c>
      <c r="BO358" s="28">
        <v>0</v>
      </c>
      <c r="BP358" s="29">
        <v>0</v>
      </c>
      <c r="BQ358" s="30">
        <f t="shared" si="346"/>
        <v>0</v>
      </c>
      <c r="BR358" s="28">
        <v>0</v>
      </c>
      <c r="BS358" s="29">
        <v>0</v>
      </c>
      <c r="BT358" s="30">
        <v>0</v>
      </c>
      <c r="BU358" s="28">
        <v>0</v>
      </c>
      <c r="BV358" s="29">
        <v>0</v>
      </c>
      <c r="BW358" s="30">
        <v>0</v>
      </c>
    </row>
    <row r="359" spans="1:75">
      <c r="A359" s="293" t="s">
        <v>435</v>
      </c>
      <c r="B359" s="142" t="s">
        <v>436</v>
      </c>
      <c r="C359" s="91" t="s">
        <v>8</v>
      </c>
      <c r="D359" s="98">
        <f t="shared" si="329"/>
        <v>7</v>
      </c>
      <c r="E359" s="98">
        <f t="shared" si="330"/>
        <v>7</v>
      </c>
      <c r="F359" s="160">
        <f t="shared" si="331"/>
        <v>14</v>
      </c>
      <c r="G359" s="28">
        <v>0</v>
      </c>
      <c r="H359" s="29">
        <v>0</v>
      </c>
      <c r="I359" s="171">
        <f t="shared" si="332"/>
        <v>0</v>
      </c>
      <c r="J359" s="28">
        <v>2</v>
      </c>
      <c r="K359" s="29">
        <v>2</v>
      </c>
      <c r="L359" s="30">
        <f t="shared" si="333"/>
        <v>4</v>
      </c>
      <c r="M359" s="28">
        <v>0</v>
      </c>
      <c r="N359" s="29">
        <v>0</v>
      </c>
      <c r="O359" s="30">
        <f t="shared" si="334"/>
        <v>0</v>
      </c>
      <c r="P359" s="28">
        <v>0</v>
      </c>
      <c r="Q359" s="29">
        <v>0</v>
      </c>
      <c r="R359" s="30">
        <v>0</v>
      </c>
      <c r="S359" s="40">
        <v>0</v>
      </c>
      <c r="T359" s="41">
        <v>0</v>
      </c>
      <c r="U359" s="30">
        <f t="shared" si="335"/>
        <v>0</v>
      </c>
      <c r="V359" s="28">
        <v>0</v>
      </c>
      <c r="W359" s="29">
        <v>0</v>
      </c>
      <c r="X359" s="30">
        <f t="shared" si="336"/>
        <v>0</v>
      </c>
      <c r="Y359" s="28">
        <v>0</v>
      </c>
      <c r="Z359" s="29">
        <v>0</v>
      </c>
      <c r="AA359" s="30">
        <f t="shared" si="337"/>
        <v>0</v>
      </c>
      <c r="AB359" s="28">
        <v>0</v>
      </c>
      <c r="AC359" s="29">
        <v>0</v>
      </c>
      <c r="AD359" s="30">
        <f t="shared" si="338"/>
        <v>0</v>
      </c>
      <c r="AE359" s="28">
        <v>0</v>
      </c>
      <c r="AF359" s="29">
        <v>0</v>
      </c>
      <c r="AG359" s="30">
        <f t="shared" si="339"/>
        <v>0</v>
      </c>
      <c r="AH359" s="28">
        <v>0</v>
      </c>
      <c r="AI359" s="29">
        <v>0</v>
      </c>
      <c r="AJ359" s="30">
        <v>0</v>
      </c>
      <c r="AK359" s="28">
        <v>5</v>
      </c>
      <c r="AL359" s="29">
        <v>5</v>
      </c>
      <c r="AM359" s="30">
        <f t="shared" si="340"/>
        <v>10</v>
      </c>
      <c r="AN359" s="28">
        <v>0</v>
      </c>
      <c r="AO359" s="29">
        <v>0</v>
      </c>
      <c r="AP359" s="30">
        <f t="shared" si="347"/>
        <v>0</v>
      </c>
      <c r="AQ359" s="28">
        <v>0</v>
      </c>
      <c r="AR359" s="29">
        <v>0</v>
      </c>
      <c r="AS359" s="30">
        <f t="shared" si="341"/>
        <v>0</v>
      </c>
      <c r="AT359" s="28">
        <v>0</v>
      </c>
      <c r="AU359" s="29">
        <v>0</v>
      </c>
      <c r="AV359" s="30">
        <f t="shared" si="342"/>
        <v>0</v>
      </c>
      <c r="AW359" s="28">
        <v>0</v>
      </c>
      <c r="AX359" s="29">
        <v>0</v>
      </c>
      <c r="AY359" s="30">
        <f t="shared" si="343"/>
        <v>0</v>
      </c>
      <c r="AZ359" s="28">
        <v>0</v>
      </c>
      <c r="BA359" s="29">
        <v>0</v>
      </c>
      <c r="BB359" s="30">
        <v>0</v>
      </c>
      <c r="BC359" s="28">
        <v>0</v>
      </c>
      <c r="BD359" s="29">
        <v>0</v>
      </c>
      <c r="BE359" s="30">
        <f t="shared" si="344"/>
        <v>0</v>
      </c>
      <c r="BF359" s="28">
        <v>0</v>
      </c>
      <c r="BG359" s="29">
        <v>0</v>
      </c>
      <c r="BH359" s="30">
        <v>0</v>
      </c>
      <c r="BI359" s="28">
        <v>0</v>
      </c>
      <c r="BJ359" s="29">
        <v>0</v>
      </c>
      <c r="BK359" s="30">
        <f t="shared" si="345"/>
        <v>0</v>
      </c>
      <c r="BL359" s="28">
        <v>0</v>
      </c>
      <c r="BM359" s="29">
        <v>0</v>
      </c>
      <c r="BN359" s="30">
        <v>0</v>
      </c>
      <c r="BO359" s="28">
        <v>0</v>
      </c>
      <c r="BP359" s="29">
        <v>0</v>
      </c>
      <c r="BQ359" s="30">
        <f t="shared" si="346"/>
        <v>0</v>
      </c>
      <c r="BR359" s="28">
        <v>0</v>
      </c>
      <c r="BS359" s="29">
        <v>0</v>
      </c>
      <c r="BT359" s="30">
        <v>0</v>
      </c>
      <c r="BU359" s="28">
        <v>0</v>
      </c>
      <c r="BV359" s="29">
        <v>0</v>
      </c>
      <c r="BW359" s="30">
        <v>0</v>
      </c>
    </row>
    <row r="360" spans="1:75">
      <c r="A360" s="293" t="s">
        <v>437</v>
      </c>
      <c r="B360" s="142" t="s">
        <v>438</v>
      </c>
      <c r="C360" s="91" t="s">
        <v>8</v>
      </c>
      <c r="D360" s="98">
        <f t="shared" si="329"/>
        <v>7</v>
      </c>
      <c r="E360" s="98">
        <f t="shared" si="330"/>
        <v>7</v>
      </c>
      <c r="F360" s="160">
        <f t="shared" si="331"/>
        <v>14</v>
      </c>
      <c r="G360" s="28">
        <v>0</v>
      </c>
      <c r="H360" s="29">
        <v>0</v>
      </c>
      <c r="I360" s="171">
        <f t="shared" si="332"/>
        <v>0</v>
      </c>
      <c r="J360" s="28">
        <v>2</v>
      </c>
      <c r="K360" s="29">
        <v>2</v>
      </c>
      <c r="L360" s="30">
        <f t="shared" si="333"/>
        <v>4</v>
      </c>
      <c r="M360" s="28">
        <v>0</v>
      </c>
      <c r="N360" s="29">
        <v>0</v>
      </c>
      <c r="O360" s="30">
        <f t="shared" si="334"/>
        <v>0</v>
      </c>
      <c r="P360" s="28">
        <v>0</v>
      </c>
      <c r="Q360" s="29">
        <v>0</v>
      </c>
      <c r="R360" s="30">
        <v>0</v>
      </c>
      <c r="S360" s="40">
        <v>0</v>
      </c>
      <c r="T360" s="41">
        <v>0</v>
      </c>
      <c r="U360" s="30">
        <f t="shared" si="335"/>
        <v>0</v>
      </c>
      <c r="V360" s="28">
        <v>0</v>
      </c>
      <c r="W360" s="29">
        <v>0</v>
      </c>
      <c r="X360" s="30">
        <f t="shared" si="336"/>
        <v>0</v>
      </c>
      <c r="Y360" s="28">
        <v>0</v>
      </c>
      <c r="Z360" s="29">
        <v>0</v>
      </c>
      <c r="AA360" s="30">
        <f t="shared" si="337"/>
        <v>0</v>
      </c>
      <c r="AB360" s="28">
        <v>0</v>
      </c>
      <c r="AC360" s="29">
        <v>0</v>
      </c>
      <c r="AD360" s="30">
        <f t="shared" si="338"/>
        <v>0</v>
      </c>
      <c r="AE360" s="28">
        <v>0</v>
      </c>
      <c r="AF360" s="29">
        <v>0</v>
      </c>
      <c r="AG360" s="30">
        <f t="shared" si="339"/>
        <v>0</v>
      </c>
      <c r="AH360" s="28">
        <v>0</v>
      </c>
      <c r="AI360" s="29">
        <v>0</v>
      </c>
      <c r="AJ360" s="30">
        <v>0</v>
      </c>
      <c r="AK360" s="28">
        <v>5</v>
      </c>
      <c r="AL360" s="29">
        <v>5</v>
      </c>
      <c r="AM360" s="30">
        <f t="shared" si="340"/>
        <v>10</v>
      </c>
      <c r="AN360" s="28">
        <v>0</v>
      </c>
      <c r="AO360" s="29">
        <v>0</v>
      </c>
      <c r="AP360" s="30">
        <f t="shared" si="347"/>
        <v>0</v>
      </c>
      <c r="AQ360" s="28">
        <v>0</v>
      </c>
      <c r="AR360" s="29">
        <v>0</v>
      </c>
      <c r="AS360" s="30">
        <f t="shared" si="341"/>
        <v>0</v>
      </c>
      <c r="AT360" s="28">
        <v>0</v>
      </c>
      <c r="AU360" s="29">
        <v>0</v>
      </c>
      <c r="AV360" s="30">
        <f t="shared" si="342"/>
        <v>0</v>
      </c>
      <c r="AW360" s="28">
        <v>0</v>
      </c>
      <c r="AX360" s="29">
        <v>0</v>
      </c>
      <c r="AY360" s="30">
        <f t="shared" si="343"/>
        <v>0</v>
      </c>
      <c r="AZ360" s="28">
        <v>0</v>
      </c>
      <c r="BA360" s="29">
        <v>0</v>
      </c>
      <c r="BB360" s="30">
        <v>0</v>
      </c>
      <c r="BC360" s="28">
        <v>0</v>
      </c>
      <c r="BD360" s="29">
        <v>0</v>
      </c>
      <c r="BE360" s="30">
        <f t="shared" si="344"/>
        <v>0</v>
      </c>
      <c r="BF360" s="28">
        <v>0</v>
      </c>
      <c r="BG360" s="29">
        <v>0</v>
      </c>
      <c r="BH360" s="30">
        <v>0</v>
      </c>
      <c r="BI360" s="28">
        <v>0</v>
      </c>
      <c r="BJ360" s="29">
        <v>0</v>
      </c>
      <c r="BK360" s="30">
        <f t="shared" si="345"/>
        <v>0</v>
      </c>
      <c r="BL360" s="28">
        <v>0</v>
      </c>
      <c r="BM360" s="29">
        <v>0</v>
      </c>
      <c r="BN360" s="30">
        <v>0</v>
      </c>
      <c r="BO360" s="28">
        <v>0</v>
      </c>
      <c r="BP360" s="29">
        <v>0</v>
      </c>
      <c r="BQ360" s="30">
        <f t="shared" si="346"/>
        <v>0</v>
      </c>
      <c r="BR360" s="28">
        <v>0</v>
      </c>
      <c r="BS360" s="29">
        <v>0</v>
      </c>
      <c r="BT360" s="30">
        <v>0</v>
      </c>
      <c r="BU360" s="28">
        <v>0</v>
      </c>
      <c r="BV360" s="29">
        <v>0</v>
      </c>
      <c r="BW360" s="30">
        <v>0</v>
      </c>
    </row>
    <row r="361" spans="1:75">
      <c r="A361" s="293" t="s">
        <v>439</v>
      </c>
      <c r="B361" s="142" t="s">
        <v>440</v>
      </c>
      <c r="C361" s="91" t="s">
        <v>8</v>
      </c>
      <c r="D361" s="98">
        <f t="shared" si="329"/>
        <v>2</v>
      </c>
      <c r="E361" s="98">
        <f t="shared" si="330"/>
        <v>2</v>
      </c>
      <c r="F361" s="160">
        <f t="shared" si="331"/>
        <v>4</v>
      </c>
      <c r="G361" s="28">
        <v>0</v>
      </c>
      <c r="H361" s="29">
        <v>0</v>
      </c>
      <c r="I361" s="171">
        <f t="shared" si="332"/>
        <v>0</v>
      </c>
      <c r="J361" s="28">
        <v>2</v>
      </c>
      <c r="K361" s="29">
        <v>2</v>
      </c>
      <c r="L361" s="30">
        <f t="shared" si="333"/>
        <v>4</v>
      </c>
      <c r="M361" s="28">
        <v>0</v>
      </c>
      <c r="N361" s="29">
        <v>0</v>
      </c>
      <c r="O361" s="30">
        <f t="shared" si="334"/>
        <v>0</v>
      </c>
      <c r="P361" s="28">
        <v>0</v>
      </c>
      <c r="Q361" s="29">
        <v>0</v>
      </c>
      <c r="R361" s="30">
        <v>0</v>
      </c>
      <c r="S361" s="40">
        <v>0</v>
      </c>
      <c r="T361" s="41">
        <v>0</v>
      </c>
      <c r="U361" s="30">
        <f t="shared" si="335"/>
        <v>0</v>
      </c>
      <c r="V361" s="28">
        <v>0</v>
      </c>
      <c r="W361" s="29">
        <v>0</v>
      </c>
      <c r="X361" s="30">
        <f t="shared" si="336"/>
        <v>0</v>
      </c>
      <c r="Y361" s="28">
        <v>0</v>
      </c>
      <c r="Z361" s="29">
        <v>0</v>
      </c>
      <c r="AA361" s="30">
        <f t="shared" si="337"/>
        <v>0</v>
      </c>
      <c r="AB361" s="28">
        <v>0</v>
      </c>
      <c r="AC361" s="29">
        <v>0</v>
      </c>
      <c r="AD361" s="30">
        <f t="shared" si="338"/>
        <v>0</v>
      </c>
      <c r="AE361" s="28">
        <v>0</v>
      </c>
      <c r="AF361" s="29">
        <v>0</v>
      </c>
      <c r="AG361" s="30">
        <f t="shared" si="339"/>
        <v>0</v>
      </c>
      <c r="AH361" s="28">
        <v>0</v>
      </c>
      <c r="AI361" s="29">
        <v>0</v>
      </c>
      <c r="AJ361" s="30">
        <v>0</v>
      </c>
      <c r="AK361" s="28">
        <v>0</v>
      </c>
      <c r="AL361" s="29">
        <v>0</v>
      </c>
      <c r="AM361" s="30">
        <f t="shared" si="340"/>
        <v>0</v>
      </c>
      <c r="AN361" s="28">
        <v>0</v>
      </c>
      <c r="AO361" s="29">
        <v>0</v>
      </c>
      <c r="AP361" s="30">
        <f t="shared" si="347"/>
        <v>0</v>
      </c>
      <c r="AQ361" s="28">
        <v>0</v>
      </c>
      <c r="AR361" s="29">
        <v>0</v>
      </c>
      <c r="AS361" s="30">
        <f t="shared" si="341"/>
        <v>0</v>
      </c>
      <c r="AT361" s="28">
        <v>0</v>
      </c>
      <c r="AU361" s="29">
        <v>0</v>
      </c>
      <c r="AV361" s="30">
        <f t="shared" si="342"/>
        <v>0</v>
      </c>
      <c r="AW361" s="28">
        <v>0</v>
      </c>
      <c r="AX361" s="29">
        <v>0</v>
      </c>
      <c r="AY361" s="30">
        <f t="shared" si="343"/>
        <v>0</v>
      </c>
      <c r="AZ361" s="28">
        <v>0</v>
      </c>
      <c r="BA361" s="29">
        <v>0</v>
      </c>
      <c r="BB361" s="30">
        <v>0</v>
      </c>
      <c r="BC361" s="28">
        <v>0</v>
      </c>
      <c r="BD361" s="29">
        <v>0</v>
      </c>
      <c r="BE361" s="30">
        <f t="shared" si="344"/>
        <v>0</v>
      </c>
      <c r="BF361" s="28">
        <v>0</v>
      </c>
      <c r="BG361" s="29">
        <v>0</v>
      </c>
      <c r="BH361" s="30">
        <v>0</v>
      </c>
      <c r="BI361" s="28">
        <v>0</v>
      </c>
      <c r="BJ361" s="29">
        <v>0</v>
      </c>
      <c r="BK361" s="30">
        <f t="shared" si="345"/>
        <v>0</v>
      </c>
      <c r="BL361" s="28">
        <v>0</v>
      </c>
      <c r="BM361" s="29">
        <v>0</v>
      </c>
      <c r="BN361" s="30">
        <v>0</v>
      </c>
      <c r="BO361" s="28">
        <v>0</v>
      </c>
      <c r="BP361" s="29">
        <v>0</v>
      </c>
      <c r="BQ361" s="30">
        <f t="shared" si="346"/>
        <v>0</v>
      </c>
      <c r="BR361" s="28">
        <v>0</v>
      </c>
      <c r="BS361" s="29">
        <v>0</v>
      </c>
      <c r="BT361" s="30">
        <v>0</v>
      </c>
      <c r="BU361" s="28">
        <v>0</v>
      </c>
      <c r="BV361" s="29">
        <v>0</v>
      </c>
      <c r="BW361" s="30">
        <v>0</v>
      </c>
    </row>
    <row r="362" spans="1:75">
      <c r="A362" s="293" t="s">
        <v>441</v>
      </c>
      <c r="B362" s="142" t="s">
        <v>442</v>
      </c>
      <c r="C362" s="91" t="s">
        <v>8</v>
      </c>
      <c r="D362" s="98">
        <f t="shared" si="329"/>
        <v>2</v>
      </c>
      <c r="E362" s="98">
        <f t="shared" si="330"/>
        <v>2</v>
      </c>
      <c r="F362" s="160">
        <f t="shared" si="331"/>
        <v>4</v>
      </c>
      <c r="G362" s="28">
        <v>0</v>
      </c>
      <c r="H362" s="29">
        <v>0</v>
      </c>
      <c r="I362" s="171">
        <f t="shared" si="332"/>
        <v>0</v>
      </c>
      <c r="J362" s="28">
        <v>2</v>
      </c>
      <c r="K362" s="29">
        <v>2</v>
      </c>
      <c r="L362" s="30">
        <f t="shared" si="333"/>
        <v>4</v>
      </c>
      <c r="M362" s="28">
        <v>0</v>
      </c>
      <c r="N362" s="29">
        <v>0</v>
      </c>
      <c r="O362" s="30">
        <f t="shared" si="334"/>
        <v>0</v>
      </c>
      <c r="P362" s="28">
        <v>0</v>
      </c>
      <c r="Q362" s="29">
        <v>0</v>
      </c>
      <c r="R362" s="30">
        <v>0</v>
      </c>
      <c r="S362" s="40">
        <v>0</v>
      </c>
      <c r="T362" s="41">
        <v>0</v>
      </c>
      <c r="U362" s="30">
        <f t="shared" si="335"/>
        <v>0</v>
      </c>
      <c r="V362" s="28">
        <v>0</v>
      </c>
      <c r="W362" s="29">
        <v>0</v>
      </c>
      <c r="X362" s="30">
        <f t="shared" si="336"/>
        <v>0</v>
      </c>
      <c r="Y362" s="28">
        <v>0</v>
      </c>
      <c r="Z362" s="29">
        <v>0</v>
      </c>
      <c r="AA362" s="30">
        <f t="shared" si="337"/>
        <v>0</v>
      </c>
      <c r="AB362" s="28">
        <v>0</v>
      </c>
      <c r="AC362" s="29">
        <v>0</v>
      </c>
      <c r="AD362" s="30">
        <f t="shared" si="338"/>
        <v>0</v>
      </c>
      <c r="AE362" s="28">
        <v>0</v>
      </c>
      <c r="AF362" s="29">
        <v>0</v>
      </c>
      <c r="AG362" s="30">
        <f t="shared" si="339"/>
        <v>0</v>
      </c>
      <c r="AH362" s="28">
        <v>0</v>
      </c>
      <c r="AI362" s="29">
        <v>0</v>
      </c>
      <c r="AJ362" s="30">
        <v>0</v>
      </c>
      <c r="AK362" s="28">
        <v>0</v>
      </c>
      <c r="AL362" s="29">
        <v>0</v>
      </c>
      <c r="AM362" s="30">
        <f t="shared" si="340"/>
        <v>0</v>
      </c>
      <c r="AN362" s="28">
        <v>0</v>
      </c>
      <c r="AO362" s="29">
        <v>0</v>
      </c>
      <c r="AP362" s="30">
        <f t="shared" si="347"/>
        <v>0</v>
      </c>
      <c r="AQ362" s="28">
        <v>0</v>
      </c>
      <c r="AR362" s="29">
        <v>0</v>
      </c>
      <c r="AS362" s="30">
        <f t="shared" si="341"/>
        <v>0</v>
      </c>
      <c r="AT362" s="28">
        <v>0</v>
      </c>
      <c r="AU362" s="29">
        <v>0</v>
      </c>
      <c r="AV362" s="30">
        <f t="shared" si="342"/>
        <v>0</v>
      </c>
      <c r="AW362" s="28">
        <v>0</v>
      </c>
      <c r="AX362" s="29">
        <v>0</v>
      </c>
      <c r="AY362" s="30">
        <f t="shared" si="343"/>
        <v>0</v>
      </c>
      <c r="AZ362" s="28">
        <v>0</v>
      </c>
      <c r="BA362" s="29">
        <v>0</v>
      </c>
      <c r="BB362" s="30">
        <v>0</v>
      </c>
      <c r="BC362" s="28">
        <v>0</v>
      </c>
      <c r="BD362" s="29">
        <v>0</v>
      </c>
      <c r="BE362" s="30">
        <f t="shared" si="344"/>
        <v>0</v>
      </c>
      <c r="BF362" s="28">
        <v>0</v>
      </c>
      <c r="BG362" s="29">
        <v>0</v>
      </c>
      <c r="BH362" s="30">
        <v>0</v>
      </c>
      <c r="BI362" s="28">
        <v>0</v>
      </c>
      <c r="BJ362" s="29">
        <v>0</v>
      </c>
      <c r="BK362" s="30">
        <f t="shared" si="345"/>
        <v>0</v>
      </c>
      <c r="BL362" s="28">
        <v>0</v>
      </c>
      <c r="BM362" s="29">
        <v>0</v>
      </c>
      <c r="BN362" s="30">
        <v>0</v>
      </c>
      <c r="BO362" s="28">
        <v>0</v>
      </c>
      <c r="BP362" s="29">
        <v>0</v>
      </c>
      <c r="BQ362" s="30">
        <f t="shared" si="346"/>
        <v>0</v>
      </c>
      <c r="BR362" s="28">
        <v>0</v>
      </c>
      <c r="BS362" s="29">
        <v>0</v>
      </c>
      <c r="BT362" s="30">
        <v>0</v>
      </c>
      <c r="BU362" s="28">
        <v>0</v>
      </c>
      <c r="BV362" s="29">
        <v>0</v>
      </c>
      <c r="BW362" s="30">
        <v>0</v>
      </c>
    </row>
    <row r="363" spans="1:75">
      <c r="A363" s="293" t="s">
        <v>443</v>
      </c>
      <c r="B363" s="142" t="s">
        <v>444</v>
      </c>
      <c r="C363" s="91" t="s">
        <v>8</v>
      </c>
      <c r="D363" s="98">
        <f t="shared" si="329"/>
        <v>2</v>
      </c>
      <c r="E363" s="98">
        <f t="shared" si="330"/>
        <v>2</v>
      </c>
      <c r="F363" s="160">
        <f t="shared" si="331"/>
        <v>4</v>
      </c>
      <c r="G363" s="28">
        <v>0</v>
      </c>
      <c r="H363" s="29">
        <v>0</v>
      </c>
      <c r="I363" s="171">
        <f t="shared" si="332"/>
        <v>0</v>
      </c>
      <c r="J363" s="28">
        <v>2</v>
      </c>
      <c r="K363" s="29">
        <v>2</v>
      </c>
      <c r="L363" s="30">
        <f t="shared" si="333"/>
        <v>4</v>
      </c>
      <c r="M363" s="28">
        <v>0</v>
      </c>
      <c r="N363" s="29">
        <v>0</v>
      </c>
      <c r="O363" s="30">
        <f t="shared" si="334"/>
        <v>0</v>
      </c>
      <c r="P363" s="28">
        <v>0</v>
      </c>
      <c r="Q363" s="29">
        <v>0</v>
      </c>
      <c r="R363" s="30">
        <v>0</v>
      </c>
      <c r="S363" s="40">
        <v>0</v>
      </c>
      <c r="T363" s="41">
        <v>0</v>
      </c>
      <c r="U363" s="30">
        <f t="shared" si="335"/>
        <v>0</v>
      </c>
      <c r="V363" s="28">
        <v>0</v>
      </c>
      <c r="W363" s="29">
        <v>0</v>
      </c>
      <c r="X363" s="30">
        <f t="shared" si="336"/>
        <v>0</v>
      </c>
      <c r="Y363" s="28">
        <v>0</v>
      </c>
      <c r="Z363" s="29">
        <v>0</v>
      </c>
      <c r="AA363" s="30">
        <f t="shared" si="337"/>
        <v>0</v>
      </c>
      <c r="AB363" s="28">
        <v>0</v>
      </c>
      <c r="AC363" s="29">
        <v>0</v>
      </c>
      <c r="AD363" s="30">
        <f t="shared" si="338"/>
        <v>0</v>
      </c>
      <c r="AE363" s="28">
        <v>0</v>
      </c>
      <c r="AF363" s="29">
        <v>0</v>
      </c>
      <c r="AG363" s="30">
        <f t="shared" si="339"/>
        <v>0</v>
      </c>
      <c r="AH363" s="28">
        <v>0</v>
      </c>
      <c r="AI363" s="29">
        <v>0</v>
      </c>
      <c r="AJ363" s="30">
        <v>0</v>
      </c>
      <c r="AK363" s="28">
        <v>0</v>
      </c>
      <c r="AL363" s="29">
        <v>0</v>
      </c>
      <c r="AM363" s="30">
        <f t="shared" si="340"/>
        <v>0</v>
      </c>
      <c r="AN363" s="28">
        <v>0</v>
      </c>
      <c r="AO363" s="29">
        <v>0</v>
      </c>
      <c r="AP363" s="30">
        <f t="shared" si="347"/>
        <v>0</v>
      </c>
      <c r="AQ363" s="28">
        <v>0</v>
      </c>
      <c r="AR363" s="29">
        <v>0</v>
      </c>
      <c r="AS363" s="30">
        <f t="shared" si="341"/>
        <v>0</v>
      </c>
      <c r="AT363" s="28">
        <v>0</v>
      </c>
      <c r="AU363" s="29">
        <v>0</v>
      </c>
      <c r="AV363" s="30">
        <f t="shared" si="342"/>
        <v>0</v>
      </c>
      <c r="AW363" s="28">
        <v>0</v>
      </c>
      <c r="AX363" s="29">
        <v>0</v>
      </c>
      <c r="AY363" s="30">
        <f t="shared" si="343"/>
        <v>0</v>
      </c>
      <c r="AZ363" s="28">
        <v>0</v>
      </c>
      <c r="BA363" s="29">
        <v>0</v>
      </c>
      <c r="BB363" s="30">
        <v>0</v>
      </c>
      <c r="BC363" s="28">
        <v>0</v>
      </c>
      <c r="BD363" s="29">
        <v>0</v>
      </c>
      <c r="BE363" s="30">
        <f t="shared" si="344"/>
        <v>0</v>
      </c>
      <c r="BF363" s="28">
        <v>0</v>
      </c>
      <c r="BG363" s="29">
        <v>0</v>
      </c>
      <c r="BH363" s="30">
        <v>0</v>
      </c>
      <c r="BI363" s="28">
        <v>0</v>
      </c>
      <c r="BJ363" s="29">
        <v>0</v>
      </c>
      <c r="BK363" s="30">
        <f t="shared" si="345"/>
        <v>0</v>
      </c>
      <c r="BL363" s="28">
        <v>0</v>
      </c>
      <c r="BM363" s="29">
        <v>0</v>
      </c>
      <c r="BN363" s="30">
        <v>0</v>
      </c>
      <c r="BO363" s="28">
        <v>0</v>
      </c>
      <c r="BP363" s="29">
        <v>0</v>
      </c>
      <c r="BQ363" s="30">
        <f t="shared" si="346"/>
        <v>0</v>
      </c>
      <c r="BR363" s="28">
        <v>0</v>
      </c>
      <c r="BS363" s="29">
        <v>0</v>
      </c>
      <c r="BT363" s="30">
        <v>0</v>
      </c>
      <c r="BU363" s="28">
        <v>0</v>
      </c>
      <c r="BV363" s="29">
        <v>0</v>
      </c>
      <c r="BW363" s="30">
        <v>0</v>
      </c>
    </row>
    <row r="364" spans="1:75">
      <c r="A364" s="293" t="s">
        <v>445</v>
      </c>
      <c r="B364" s="142" t="s">
        <v>446</v>
      </c>
      <c r="C364" s="91" t="s">
        <v>8</v>
      </c>
      <c r="D364" s="98">
        <f t="shared" si="329"/>
        <v>2</v>
      </c>
      <c r="E364" s="98">
        <f t="shared" si="330"/>
        <v>2</v>
      </c>
      <c r="F364" s="160">
        <f t="shared" si="331"/>
        <v>4</v>
      </c>
      <c r="G364" s="28">
        <v>0</v>
      </c>
      <c r="H364" s="29">
        <v>0</v>
      </c>
      <c r="I364" s="171">
        <f t="shared" si="332"/>
        <v>0</v>
      </c>
      <c r="J364" s="28">
        <v>2</v>
      </c>
      <c r="K364" s="29">
        <v>2</v>
      </c>
      <c r="L364" s="30">
        <f t="shared" si="333"/>
        <v>4</v>
      </c>
      <c r="M364" s="28">
        <v>0</v>
      </c>
      <c r="N364" s="29">
        <v>0</v>
      </c>
      <c r="O364" s="30">
        <f t="shared" si="334"/>
        <v>0</v>
      </c>
      <c r="P364" s="28">
        <v>0</v>
      </c>
      <c r="Q364" s="29">
        <v>0</v>
      </c>
      <c r="R364" s="30">
        <v>0</v>
      </c>
      <c r="S364" s="40">
        <v>0</v>
      </c>
      <c r="T364" s="41">
        <v>0</v>
      </c>
      <c r="U364" s="30">
        <f t="shared" si="335"/>
        <v>0</v>
      </c>
      <c r="V364" s="28">
        <v>0</v>
      </c>
      <c r="W364" s="29">
        <v>0</v>
      </c>
      <c r="X364" s="30">
        <f t="shared" si="336"/>
        <v>0</v>
      </c>
      <c r="Y364" s="28">
        <v>0</v>
      </c>
      <c r="Z364" s="29">
        <v>0</v>
      </c>
      <c r="AA364" s="30">
        <f t="shared" si="337"/>
        <v>0</v>
      </c>
      <c r="AB364" s="28">
        <v>0</v>
      </c>
      <c r="AC364" s="29">
        <v>0</v>
      </c>
      <c r="AD364" s="30">
        <f t="shared" si="338"/>
        <v>0</v>
      </c>
      <c r="AE364" s="28">
        <v>0</v>
      </c>
      <c r="AF364" s="29">
        <v>0</v>
      </c>
      <c r="AG364" s="30">
        <f t="shared" si="339"/>
        <v>0</v>
      </c>
      <c r="AH364" s="28">
        <v>0</v>
      </c>
      <c r="AI364" s="29">
        <v>0</v>
      </c>
      <c r="AJ364" s="30">
        <v>0</v>
      </c>
      <c r="AK364" s="28">
        <v>0</v>
      </c>
      <c r="AL364" s="29">
        <v>0</v>
      </c>
      <c r="AM364" s="30">
        <f t="shared" si="340"/>
        <v>0</v>
      </c>
      <c r="AN364" s="28">
        <v>0</v>
      </c>
      <c r="AO364" s="29">
        <v>0</v>
      </c>
      <c r="AP364" s="30">
        <f t="shared" si="347"/>
        <v>0</v>
      </c>
      <c r="AQ364" s="28">
        <v>0</v>
      </c>
      <c r="AR364" s="29">
        <v>0</v>
      </c>
      <c r="AS364" s="30">
        <f t="shared" si="341"/>
        <v>0</v>
      </c>
      <c r="AT364" s="28">
        <v>0</v>
      </c>
      <c r="AU364" s="29">
        <v>0</v>
      </c>
      <c r="AV364" s="30">
        <f t="shared" si="342"/>
        <v>0</v>
      </c>
      <c r="AW364" s="28">
        <v>0</v>
      </c>
      <c r="AX364" s="29">
        <v>0</v>
      </c>
      <c r="AY364" s="30">
        <f t="shared" si="343"/>
        <v>0</v>
      </c>
      <c r="AZ364" s="28">
        <v>0</v>
      </c>
      <c r="BA364" s="29">
        <v>0</v>
      </c>
      <c r="BB364" s="30">
        <v>0</v>
      </c>
      <c r="BC364" s="28">
        <v>0</v>
      </c>
      <c r="BD364" s="29">
        <v>0</v>
      </c>
      <c r="BE364" s="30">
        <f t="shared" si="344"/>
        <v>0</v>
      </c>
      <c r="BF364" s="28">
        <v>0</v>
      </c>
      <c r="BG364" s="29">
        <v>0</v>
      </c>
      <c r="BH364" s="30">
        <v>0</v>
      </c>
      <c r="BI364" s="28">
        <v>0</v>
      </c>
      <c r="BJ364" s="29">
        <v>0</v>
      </c>
      <c r="BK364" s="30">
        <f t="shared" si="345"/>
        <v>0</v>
      </c>
      <c r="BL364" s="28">
        <v>0</v>
      </c>
      <c r="BM364" s="29">
        <v>0</v>
      </c>
      <c r="BN364" s="30">
        <v>0</v>
      </c>
      <c r="BO364" s="28">
        <v>0</v>
      </c>
      <c r="BP364" s="29">
        <v>0</v>
      </c>
      <c r="BQ364" s="30">
        <f t="shared" si="346"/>
        <v>0</v>
      </c>
      <c r="BR364" s="28">
        <v>0</v>
      </c>
      <c r="BS364" s="29">
        <v>0</v>
      </c>
      <c r="BT364" s="30">
        <v>0</v>
      </c>
      <c r="BU364" s="28">
        <v>0</v>
      </c>
      <c r="BV364" s="29">
        <v>0</v>
      </c>
      <c r="BW364" s="30">
        <v>0</v>
      </c>
    </row>
    <row r="365" spans="1:75">
      <c r="A365" s="293" t="s">
        <v>447</v>
      </c>
      <c r="B365" s="142" t="s">
        <v>448</v>
      </c>
      <c r="C365" s="91" t="s">
        <v>8</v>
      </c>
      <c r="D365" s="98">
        <f t="shared" si="329"/>
        <v>2</v>
      </c>
      <c r="E365" s="98">
        <f t="shared" si="330"/>
        <v>2</v>
      </c>
      <c r="F365" s="160">
        <f t="shared" si="331"/>
        <v>4</v>
      </c>
      <c r="G365" s="28">
        <v>0</v>
      </c>
      <c r="H365" s="29">
        <v>0</v>
      </c>
      <c r="I365" s="171">
        <f t="shared" si="332"/>
        <v>0</v>
      </c>
      <c r="J365" s="28">
        <v>2</v>
      </c>
      <c r="K365" s="29">
        <v>2</v>
      </c>
      <c r="L365" s="30">
        <f t="shared" si="333"/>
        <v>4</v>
      </c>
      <c r="M365" s="28">
        <v>0</v>
      </c>
      <c r="N365" s="29">
        <v>0</v>
      </c>
      <c r="O365" s="30">
        <f t="shared" si="334"/>
        <v>0</v>
      </c>
      <c r="P365" s="28">
        <v>0</v>
      </c>
      <c r="Q365" s="29">
        <v>0</v>
      </c>
      <c r="R365" s="30">
        <v>0</v>
      </c>
      <c r="S365" s="40">
        <v>0</v>
      </c>
      <c r="T365" s="41">
        <v>0</v>
      </c>
      <c r="U365" s="30">
        <f t="shared" si="335"/>
        <v>0</v>
      </c>
      <c r="V365" s="28">
        <v>0</v>
      </c>
      <c r="W365" s="29">
        <v>0</v>
      </c>
      <c r="X365" s="30">
        <f t="shared" si="336"/>
        <v>0</v>
      </c>
      <c r="Y365" s="28">
        <v>0</v>
      </c>
      <c r="Z365" s="29">
        <v>0</v>
      </c>
      <c r="AA365" s="30">
        <f t="shared" si="337"/>
        <v>0</v>
      </c>
      <c r="AB365" s="28">
        <v>0</v>
      </c>
      <c r="AC365" s="29">
        <v>0</v>
      </c>
      <c r="AD365" s="30">
        <f t="shared" si="338"/>
        <v>0</v>
      </c>
      <c r="AE365" s="28">
        <v>0</v>
      </c>
      <c r="AF365" s="29">
        <v>0</v>
      </c>
      <c r="AG365" s="30">
        <f t="shared" si="339"/>
        <v>0</v>
      </c>
      <c r="AH365" s="28">
        <v>0</v>
      </c>
      <c r="AI365" s="29">
        <v>0</v>
      </c>
      <c r="AJ365" s="30">
        <v>0</v>
      </c>
      <c r="AK365" s="28">
        <v>0</v>
      </c>
      <c r="AL365" s="29">
        <v>0</v>
      </c>
      <c r="AM365" s="30">
        <f t="shared" si="340"/>
        <v>0</v>
      </c>
      <c r="AN365" s="28">
        <v>0</v>
      </c>
      <c r="AO365" s="29">
        <v>0</v>
      </c>
      <c r="AP365" s="30">
        <f t="shared" si="347"/>
        <v>0</v>
      </c>
      <c r="AQ365" s="28">
        <v>0</v>
      </c>
      <c r="AR365" s="29">
        <v>0</v>
      </c>
      <c r="AS365" s="30">
        <f t="shared" si="341"/>
        <v>0</v>
      </c>
      <c r="AT365" s="28">
        <v>0</v>
      </c>
      <c r="AU365" s="29">
        <v>0</v>
      </c>
      <c r="AV365" s="30">
        <f t="shared" si="342"/>
        <v>0</v>
      </c>
      <c r="AW365" s="28">
        <v>0</v>
      </c>
      <c r="AX365" s="29">
        <v>0</v>
      </c>
      <c r="AY365" s="30">
        <f t="shared" si="343"/>
        <v>0</v>
      </c>
      <c r="AZ365" s="28">
        <v>0</v>
      </c>
      <c r="BA365" s="29">
        <v>0</v>
      </c>
      <c r="BB365" s="30">
        <v>0</v>
      </c>
      <c r="BC365" s="28">
        <v>0</v>
      </c>
      <c r="BD365" s="29">
        <v>0</v>
      </c>
      <c r="BE365" s="30">
        <f t="shared" si="344"/>
        <v>0</v>
      </c>
      <c r="BF365" s="28">
        <v>0</v>
      </c>
      <c r="BG365" s="29">
        <v>0</v>
      </c>
      <c r="BH365" s="30">
        <v>0</v>
      </c>
      <c r="BI365" s="28">
        <v>0</v>
      </c>
      <c r="BJ365" s="29">
        <v>0</v>
      </c>
      <c r="BK365" s="30">
        <f t="shared" si="345"/>
        <v>0</v>
      </c>
      <c r="BL365" s="28">
        <v>0</v>
      </c>
      <c r="BM365" s="29">
        <v>0</v>
      </c>
      <c r="BN365" s="30">
        <v>0</v>
      </c>
      <c r="BO365" s="28">
        <v>0</v>
      </c>
      <c r="BP365" s="29">
        <v>0</v>
      </c>
      <c r="BQ365" s="30">
        <f t="shared" si="346"/>
        <v>0</v>
      </c>
      <c r="BR365" s="28">
        <v>0</v>
      </c>
      <c r="BS365" s="29">
        <v>0</v>
      </c>
      <c r="BT365" s="30">
        <v>0</v>
      </c>
      <c r="BU365" s="28">
        <v>0</v>
      </c>
      <c r="BV365" s="29">
        <v>0</v>
      </c>
      <c r="BW365" s="30">
        <v>0</v>
      </c>
    </row>
    <row r="366" spans="1:75">
      <c r="A366" s="293" t="s">
        <v>449</v>
      </c>
      <c r="B366" s="142" t="s">
        <v>450</v>
      </c>
      <c r="C366" s="91" t="s">
        <v>8</v>
      </c>
      <c r="D366" s="98">
        <f t="shared" si="329"/>
        <v>2</v>
      </c>
      <c r="E366" s="98">
        <f t="shared" si="330"/>
        <v>2</v>
      </c>
      <c r="F366" s="160">
        <f t="shared" si="331"/>
        <v>4</v>
      </c>
      <c r="G366" s="28">
        <v>0</v>
      </c>
      <c r="H366" s="29">
        <v>0</v>
      </c>
      <c r="I366" s="171">
        <f t="shared" si="332"/>
        <v>0</v>
      </c>
      <c r="J366" s="28">
        <v>2</v>
      </c>
      <c r="K366" s="29">
        <v>2</v>
      </c>
      <c r="L366" s="30">
        <f t="shared" si="333"/>
        <v>4</v>
      </c>
      <c r="M366" s="28">
        <v>0</v>
      </c>
      <c r="N366" s="29">
        <v>0</v>
      </c>
      <c r="O366" s="30">
        <f t="shared" si="334"/>
        <v>0</v>
      </c>
      <c r="P366" s="28">
        <v>0</v>
      </c>
      <c r="Q366" s="29">
        <v>0</v>
      </c>
      <c r="R366" s="30">
        <v>0</v>
      </c>
      <c r="S366" s="40">
        <v>0</v>
      </c>
      <c r="T366" s="41">
        <v>0</v>
      </c>
      <c r="U366" s="30">
        <f t="shared" si="335"/>
        <v>0</v>
      </c>
      <c r="V366" s="28">
        <v>0</v>
      </c>
      <c r="W366" s="29">
        <v>0</v>
      </c>
      <c r="X366" s="30">
        <f t="shared" si="336"/>
        <v>0</v>
      </c>
      <c r="Y366" s="28">
        <v>0</v>
      </c>
      <c r="Z366" s="29">
        <v>0</v>
      </c>
      <c r="AA366" s="30">
        <f t="shared" si="337"/>
        <v>0</v>
      </c>
      <c r="AB366" s="28">
        <v>0</v>
      </c>
      <c r="AC366" s="29">
        <v>0</v>
      </c>
      <c r="AD366" s="30">
        <f t="shared" si="338"/>
        <v>0</v>
      </c>
      <c r="AE366" s="28">
        <v>0</v>
      </c>
      <c r="AF366" s="29">
        <v>0</v>
      </c>
      <c r="AG366" s="30">
        <f t="shared" si="339"/>
        <v>0</v>
      </c>
      <c r="AH366" s="28">
        <v>0</v>
      </c>
      <c r="AI366" s="29">
        <v>0</v>
      </c>
      <c r="AJ366" s="30">
        <v>0</v>
      </c>
      <c r="AK366" s="28">
        <v>0</v>
      </c>
      <c r="AL366" s="29">
        <v>0</v>
      </c>
      <c r="AM366" s="30">
        <f t="shared" si="340"/>
        <v>0</v>
      </c>
      <c r="AN366" s="28">
        <v>0</v>
      </c>
      <c r="AO366" s="29">
        <v>0</v>
      </c>
      <c r="AP366" s="30">
        <f t="shared" si="347"/>
        <v>0</v>
      </c>
      <c r="AQ366" s="28">
        <v>0</v>
      </c>
      <c r="AR366" s="29">
        <v>0</v>
      </c>
      <c r="AS366" s="30">
        <f t="shared" si="341"/>
        <v>0</v>
      </c>
      <c r="AT366" s="28">
        <v>0</v>
      </c>
      <c r="AU366" s="29">
        <v>0</v>
      </c>
      <c r="AV366" s="30">
        <f t="shared" si="342"/>
        <v>0</v>
      </c>
      <c r="AW366" s="28">
        <v>0</v>
      </c>
      <c r="AX366" s="29">
        <v>0</v>
      </c>
      <c r="AY366" s="30">
        <f t="shared" si="343"/>
        <v>0</v>
      </c>
      <c r="AZ366" s="28">
        <v>0</v>
      </c>
      <c r="BA366" s="29">
        <v>0</v>
      </c>
      <c r="BB366" s="30">
        <v>0</v>
      </c>
      <c r="BC366" s="28">
        <v>0</v>
      </c>
      <c r="BD366" s="29">
        <v>0</v>
      </c>
      <c r="BE366" s="30">
        <f t="shared" si="344"/>
        <v>0</v>
      </c>
      <c r="BF366" s="28">
        <v>0</v>
      </c>
      <c r="BG366" s="29">
        <v>0</v>
      </c>
      <c r="BH366" s="30">
        <v>0</v>
      </c>
      <c r="BI366" s="28">
        <v>0</v>
      </c>
      <c r="BJ366" s="29">
        <v>0</v>
      </c>
      <c r="BK366" s="30">
        <f t="shared" si="345"/>
        <v>0</v>
      </c>
      <c r="BL366" s="28">
        <v>0</v>
      </c>
      <c r="BM366" s="29">
        <v>0</v>
      </c>
      <c r="BN366" s="30">
        <v>0</v>
      </c>
      <c r="BO366" s="28">
        <v>0</v>
      </c>
      <c r="BP366" s="29">
        <v>0</v>
      </c>
      <c r="BQ366" s="30">
        <f t="shared" si="346"/>
        <v>0</v>
      </c>
      <c r="BR366" s="28">
        <v>0</v>
      </c>
      <c r="BS366" s="29">
        <v>0</v>
      </c>
      <c r="BT366" s="30">
        <v>0</v>
      </c>
      <c r="BU366" s="28">
        <v>0</v>
      </c>
      <c r="BV366" s="29">
        <v>0</v>
      </c>
      <c r="BW366" s="30">
        <v>0</v>
      </c>
    </row>
    <row r="367" spans="1:75">
      <c r="A367" s="293" t="s">
        <v>451</v>
      </c>
      <c r="B367" s="142" t="s">
        <v>452</v>
      </c>
      <c r="C367" s="91" t="s">
        <v>8</v>
      </c>
      <c r="D367" s="98">
        <f t="shared" si="329"/>
        <v>2</v>
      </c>
      <c r="E367" s="98">
        <f t="shared" si="330"/>
        <v>2</v>
      </c>
      <c r="F367" s="160">
        <f t="shared" si="331"/>
        <v>4</v>
      </c>
      <c r="G367" s="28">
        <v>0</v>
      </c>
      <c r="H367" s="29">
        <v>0</v>
      </c>
      <c r="I367" s="171">
        <f t="shared" si="332"/>
        <v>0</v>
      </c>
      <c r="J367" s="28">
        <v>2</v>
      </c>
      <c r="K367" s="29">
        <v>2</v>
      </c>
      <c r="L367" s="30">
        <f t="shared" si="333"/>
        <v>4</v>
      </c>
      <c r="M367" s="28">
        <v>0</v>
      </c>
      <c r="N367" s="29">
        <v>0</v>
      </c>
      <c r="O367" s="30">
        <f t="shared" si="334"/>
        <v>0</v>
      </c>
      <c r="P367" s="28">
        <v>0</v>
      </c>
      <c r="Q367" s="29">
        <v>0</v>
      </c>
      <c r="R367" s="30">
        <v>0</v>
      </c>
      <c r="S367" s="40">
        <v>0</v>
      </c>
      <c r="T367" s="41">
        <v>0</v>
      </c>
      <c r="U367" s="30">
        <f t="shared" si="335"/>
        <v>0</v>
      </c>
      <c r="V367" s="28">
        <v>0</v>
      </c>
      <c r="W367" s="29">
        <v>0</v>
      </c>
      <c r="X367" s="30">
        <f t="shared" si="336"/>
        <v>0</v>
      </c>
      <c r="Y367" s="28">
        <v>0</v>
      </c>
      <c r="Z367" s="29">
        <v>0</v>
      </c>
      <c r="AA367" s="30">
        <f t="shared" si="337"/>
        <v>0</v>
      </c>
      <c r="AB367" s="28">
        <v>0</v>
      </c>
      <c r="AC367" s="29">
        <v>0</v>
      </c>
      <c r="AD367" s="30">
        <f t="shared" si="338"/>
        <v>0</v>
      </c>
      <c r="AE367" s="28">
        <v>0</v>
      </c>
      <c r="AF367" s="29">
        <v>0</v>
      </c>
      <c r="AG367" s="30">
        <f t="shared" si="339"/>
        <v>0</v>
      </c>
      <c r="AH367" s="28">
        <v>0</v>
      </c>
      <c r="AI367" s="29">
        <v>0</v>
      </c>
      <c r="AJ367" s="30">
        <v>0</v>
      </c>
      <c r="AK367" s="28">
        <v>0</v>
      </c>
      <c r="AL367" s="29">
        <v>0</v>
      </c>
      <c r="AM367" s="30">
        <f t="shared" si="340"/>
        <v>0</v>
      </c>
      <c r="AN367" s="28">
        <v>0</v>
      </c>
      <c r="AO367" s="29">
        <v>0</v>
      </c>
      <c r="AP367" s="30">
        <f t="shared" si="347"/>
        <v>0</v>
      </c>
      <c r="AQ367" s="28">
        <v>0</v>
      </c>
      <c r="AR367" s="29">
        <v>0</v>
      </c>
      <c r="AS367" s="30">
        <f t="shared" si="341"/>
        <v>0</v>
      </c>
      <c r="AT367" s="28">
        <v>0</v>
      </c>
      <c r="AU367" s="29">
        <v>0</v>
      </c>
      <c r="AV367" s="30">
        <f t="shared" si="342"/>
        <v>0</v>
      </c>
      <c r="AW367" s="28">
        <v>0</v>
      </c>
      <c r="AX367" s="29">
        <v>0</v>
      </c>
      <c r="AY367" s="30">
        <f t="shared" si="343"/>
        <v>0</v>
      </c>
      <c r="AZ367" s="28">
        <v>0</v>
      </c>
      <c r="BA367" s="29">
        <v>0</v>
      </c>
      <c r="BB367" s="30">
        <v>0</v>
      </c>
      <c r="BC367" s="28">
        <v>0</v>
      </c>
      <c r="BD367" s="29">
        <v>0</v>
      </c>
      <c r="BE367" s="30">
        <f t="shared" si="344"/>
        <v>0</v>
      </c>
      <c r="BF367" s="28">
        <v>0</v>
      </c>
      <c r="BG367" s="29">
        <v>0</v>
      </c>
      <c r="BH367" s="30">
        <v>0</v>
      </c>
      <c r="BI367" s="28">
        <v>0</v>
      </c>
      <c r="BJ367" s="29">
        <v>0</v>
      </c>
      <c r="BK367" s="30">
        <f t="shared" si="345"/>
        <v>0</v>
      </c>
      <c r="BL367" s="28">
        <v>0</v>
      </c>
      <c r="BM367" s="29">
        <v>0</v>
      </c>
      <c r="BN367" s="30">
        <v>0</v>
      </c>
      <c r="BO367" s="28">
        <v>0</v>
      </c>
      <c r="BP367" s="29">
        <v>0</v>
      </c>
      <c r="BQ367" s="30">
        <f t="shared" si="346"/>
        <v>0</v>
      </c>
      <c r="BR367" s="28">
        <v>0</v>
      </c>
      <c r="BS367" s="29">
        <v>0</v>
      </c>
      <c r="BT367" s="30">
        <v>0</v>
      </c>
      <c r="BU367" s="28">
        <v>0</v>
      </c>
      <c r="BV367" s="29">
        <v>0</v>
      </c>
      <c r="BW367" s="30">
        <v>0</v>
      </c>
    </row>
    <row r="368" spans="1:75">
      <c r="A368" s="293" t="s">
        <v>453</v>
      </c>
      <c r="B368" s="142" t="s">
        <v>454</v>
      </c>
      <c r="C368" s="91" t="s">
        <v>8</v>
      </c>
      <c r="D368" s="98">
        <f t="shared" si="329"/>
        <v>4</v>
      </c>
      <c r="E368" s="98">
        <f t="shared" si="330"/>
        <v>4</v>
      </c>
      <c r="F368" s="160">
        <f t="shared" si="331"/>
        <v>8</v>
      </c>
      <c r="G368" s="28">
        <v>0</v>
      </c>
      <c r="H368" s="29">
        <v>0</v>
      </c>
      <c r="I368" s="171">
        <f t="shared" si="332"/>
        <v>0</v>
      </c>
      <c r="J368" s="28">
        <v>4</v>
      </c>
      <c r="K368" s="29">
        <v>4</v>
      </c>
      <c r="L368" s="30">
        <f t="shared" si="333"/>
        <v>8</v>
      </c>
      <c r="M368" s="28">
        <v>0</v>
      </c>
      <c r="N368" s="29">
        <v>0</v>
      </c>
      <c r="O368" s="30">
        <f t="shared" si="334"/>
        <v>0</v>
      </c>
      <c r="P368" s="28">
        <v>0</v>
      </c>
      <c r="Q368" s="29">
        <v>0</v>
      </c>
      <c r="R368" s="30">
        <v>0</v>
      </c>
      <c r="S368" s="40">
        <v>0</v>
      </c>
      <c r="T368" s="41">
        <v>0</v>
      </c>
      <c r="U368" s="30">
        <f t="shared" si="335"/>
        <v>0</v>
      </c>
      <c r="V368" s="28">
        <v>0</v>
      </c>
      <c r="W368" s="29">
        <v>0</v>
      </c>
      <c r="X368" s="30">
        <f t="shared" si="336"/>
        <v>0</v>
      </c>
      <c r="Y368" s="28">
        <v>0</v>
      </c>
      <c r="Z368" s="29">
        <v>0</v>
      </c>
      <c r="AA368" s="30">
        <f t="shared" si="337"/>
        <v>0</v>
      </c>
      <c r="AB368" s="28">
        <v>0</v>
      </c>
      <c r="AC368" s="29">
        <v>0</v>
      </c>
      <c r="AD368" s="30">
        <f t="shared" si="338"/>
        <v>0</v>
      </c>
      <c r="AE368" s="28">
        <v>0</v>
      </c>
      <c r="AF368" s="29">
        <v>0</v>
      </c>
      <c r="AG368" s="30">
        <f t="shared" si="339"/>
        <v>0</v>
      </c>
      <c r="AH368" s="28">
        <v>0</v>
      </c>
      <c r="AI368" s="29">
        <v>0</v>
      </c>
      <c r="AJ368" s="30">
        <v>0</v>
      </c>
      <c r="AK368" s="28">
        <v>0</v>
      </c>
      <c r="AL368" s="29">
        <v>0</v>
      </c>
      <c r="AM368" s="30">
        <f t="shared" si="340"/>
        <v>0</v>
      </c>
      <c r="AN368" s="28">
        <v>0</v>
      </c>
      <c r="AO368" s="29">
        <v>0</v>
      </c>
      <c r="AP368" s="30">
        <f t="shared" si="347"/>
        <v>0</v>
      </c>
      <c r="AQ368" s="28">
        <v>0</v>
      </c>
      <c r="AR368" s="29">
        <v>0</v>
      </c>
      <c r="AS368" s="30">
        <f t="shared" si="341"/>
        <v>0</v>
      </c>
      <c r="AT368" s="28">
        <v>0</v>
      </c>
      <c r="AU368" s="29">
        <v>0</v>
      </c>
      <c r="AV368" s="30">
        <f t="shared" si="342"/>
        <v>0</v>
      </c>
      <c r="AW368" s="28">
        <v>0</v>
      </c>
      <c r="AX368" s="29">
        <v>0</v>
      </c>
      <c r="AY368" s="30">
        <f t="shared" si="343"/>
        <v>0</v>
      </c>
      <c r="AZ368" s="28">
        <v>0</v>
      </c>
      <c r="BA368" s="29">
        <v>0</v>
      </c>
      <c r="BB368" s="30">
        <v>0</v>
      </c>
      <c r="BC368" s="28">
        <v>0</v>
      </c>
      <c r="BD368" s="29">
        <v>0</v>
      </c>
      <c r="BE368" s="30">
        <f t="shared" si="344"/>
        <v>0</v>
      </c>
      <c r="BF368" s="28">
        <v>0</v>
      </c>
      <c r="BG368" s="29">
        <v>0</v>
      </c>
      <c r="BH368" s="30">
        <v>0</v>
      </c>
      <c r="BI368" s="28">
        <v>0</v>
      </c>
      <c r="BJ368" s="29">
        <v>0</v>
      </c>
      <c r="BK368" s="30">
        <f t="shared" si="345"/>
        <v>0</v>
      </c>
      <c r="BL368" s="28">
        <v>0</v>
      </c>
      <c r="BM368" s="29">
        <v>0</v>
      </c>
      <c r="BN368" s="30">
        <v>0</v>
      </c>
      <c r="BO368" s="28">
        <v>0</v>
      </c>
      <c r="BP368" s="29">
        <v>0</v>
      </c>
      <c r="BQ368" s="30">
        <f t="shared" si="346"/>
        <v>0</v>
      </c>
      <c r="BR368" s="28">
        <v>0</v>
      </c>
      <c r="BS368" s="29">
        <v>0</v>
      </c>
      <c r="BT368" s="30">
        <v>0</v>
      </c>
      <c r="BU368" s="28">
        <v>0</v>
      </c>
      <c r="BV368" s="29">
        <v>0</v>
      </c>
      <c r="BW368" s="30">
        <v>0</v>
      </c>
    </row>
    <row r="369" spans="1:75">
      <c r="A369" s="293" t="s">
        <v>455</v>
      </c>
      <c r="B369" s="142" t="s">
        <v>456</v>
      </c>
      <c r="C369" s="91" t="s">
        <v>8</v>
      </c>
      <c r="D369" s="98">
        <f t="shared" si="329"/>
        <v>9</v>
      </c>
      <c r="E369" s="98">
        <f t="shared" si="330"/>
        <v>9</v>
      </c>
      <c r="F369" s="160">
        <f t="shared" si="331"/>
        <v>18</v>
      </c>
      <c r="G369" s="28">
        <v>0</v>
      </c>
      <c r="H369" s="29">
        <v>0</v>
      </c>
      <c r="I369" s="171">
        <f t="shared" si="332"/>
        <v>0</v>
      </c>
      <c r="J369" s="28">
        <v>4</v>
      </c>
      <c r="K369" s="29">
        <v>4</v>
      </c>
      <c r="L369" s="30">
        <f t="shared" si="333"/>
        <v>8</v>
      </c>
      <c r="M369" s="28">
        <v>0</v>
      </c>
      <c r="N369" s="29">
        <v>0</v>
      </c>
      <c r="O369" s="30">
        <f t="shared" si="334"/>
        <v>0</v>
      </c>
      <c r="P369" s="28">
        <v>0</v>
      </c>
      <c r="Q369" s="29">
        <v>0</v>
      </c>
      <c r="R369" s="30">
        <v>0</v>
      </c>
      <c r="S369" s="40">
        <v>0</v>
      </c>
      <c r="T369" s="41">
        <v>0</v>
      </c>
      <c r="U369" s="30">
        <f t="shared" si="335"/>
        <v>0</v>
      </c>
      <c r="V369" s="28">
        <v>0</v>
      </c>
      <c r="W369" s="29">
        <v>0</v>
      </c>
      <c r="X369" s="30">
        <f t="shared" si="336"/>
        <v>0</v>
      </c>
      <c r="Y369" s="28">
        <v>0</v>
      </c>
      <c r="Z369" s="29">
        <v>0</v>
      </c>
      <c r="AA369" s="30">
        <f t="shared" si="337"/>
        <v>0</v>
      </c>
      <c r="AB369" s="28">
        <v>0</v>
      </c>
      <c r="AC369" s="29">
        <v>0</v>
      </c>
      <c r="AD369" s="30">
        <f t="shared" si="338"/>
        <v>0</v>
      </c>
      <c r="AE369" s="28">
        <v>0</v>
      </c>
      <c r="AF369" s="29">
        <v>0</v>
      </c>
      <c r="AG369" s="30">
        <f t="shared" si="339"/>
        <v>0</v>
      </c>
      <c r="AH369" s="28">
        <v>0</v>
      </c>
      <c r="AI369" s="29">
        <v>0</v>
      </c>
      <c r="AJ369" s="30">
        <v>0</v>
      </c>
      <c r="AK369" s="28">
        <v>5</v>
      </c>
      <c r="AL369" s="29">
        <v>5</v>
      </c>
      <c r="AM369" s="30">
        <f t="shared" si="340"/>
        <v>10</v>
      </c>
      <c r="AN369" s="28">
        <v>0</v>
      </c>
      <c r="AO369" s="29">
        <v>0</v>
      </c>
      <c r="AP369" s="30">
        <f t="shared" si="347"/>
        <v>0</v>
      </c>
      <c r="AQ369" s="28">
        <v>0</v>
      </c>
      <c r="AR369" s="29">
        <v>0</v>
      </c>
      <c r="AS369" s="30">
        <f t="shared" si="341"/>
        <v>0</v>
      </c>
      <c r="AT369" s="28">
        <v>0</v>
      </c>
      <c r="AU369" s="29">
        <v>0</v>
      </c>
      <c r="AV369" s="30">
        <f t="shared" si="342"/>
        <v>0</v>
      </c>
      <c r="AW369" s="28">
        <v>0</v>
      </c>
      <c r="AX369" s="29">
        <v>0</v>
      </c>
      <c r="AY369" s="30">
        <f t="shared" si="343"/>
        <v>0</v>
      </c>
      <c r="AZ369" s="28">
        <v>0</v>
      </c>
      <c r="BA369" s="29">
        <v>0</v>
      </c>
      <c r="BB369" s="30">
        <v>0</v>
      </c>
      <c r="BC369" s="28">
        <v>0</v>
      </c>
      <c r="BD369" s="29">
        <v>0</v>
      </c>
      <c r="BE369" s="30">
        <f t="shared" si="344"/>
        <v>0</v>
      </c>
      <c r="BF369" s="28">
        <v>0</v>
      </c>
      <c r="BG369" s="29">
        <v>0</v>
      </c>
      <c r="BH369" s="30">
        <v>0</v>
      </c>
      <c r="BI369" s="28">
        <v>0</v>
      </c>
      <c r="BJ369" s="29">
        <v>0</v>
      </c>
      <c r="BK369" s="30">
        <f t="shared" si="345"/>
        <v>0</v>
      </c>
      <c r="BL369" s="28">
        <v>0</v>
      </c>
      <c r="BM369" s="29">
        <v>0</v>
      </c>
      <c r="BN369" s="30">
        <v>0</v>
      </c>
      <c r="BO369" s="28">
        <v>0</v>
      </c>
      <c r="BP369" s="29">
        <v>0</v>
      </c>
      <c r="BQ369" s="30">
        <f t="shared" si="346"/>
        <v>0</v>
      </c>
      <c r="BR369" s="28">
        <v>0</v>
      </c>
      <c r="BS369" s="29">
        <v>0</v>
      </c>
      <c r="BT369" s="30">
        <v>0</v>
      </c>
      <c r="BU369" s="28">
        <v>0</v>
      </c>
      <c r="BV369" s="29">
        <v>0</v>
      </c>
      <c r="BW369" s="30">
        <v>0</v>
      </c>
    </row>
    <row r="370" spans="1:75">
      <c r="A370" s="293" t="s">
        <v>457</v>
      </c>
      <c r="B370" s="142" t="s">
        <v>458</v>
      </c>
      <c r="C370" s="91" t="s">
        <v>8</v>
      </c>
      <c r="D370" s="98">
        <f t="shared" ref="D370:D433" si="348">G370+J370+M370+P370+AB370+AE370+AH370+AN370+AQ370+AK370+AT370+AZ370+BC370+AW370+BF370+BI370+BL370+BO370+BR370+BU370+S370+V370+Y370</f>
        <v>9</v>
      </c>
      <c r="E370" s="98">
        <f t="shared" ref="E370:E433" si="349">H370+K370+N370+Q370+T370+W370+Z370+AC370+AF370+AI370+AL370+AO370+AR370+AU370+AX370+BA370+BD370+BG370+BJ370+BM370+BP370+BS370+BV370</f>
        <v>9</v>
      </c>
      <c r="F370" s="160">
        <f t="shared" si="331"/>
        <v>18</v>
      </c>
      <c r="G370" s="28">
        <v>0</v>
      </c>
      <c r="H370" s="29">
        <v>0</v>
      </c>
      <c r="I370" s="171">
        <f t="shared" si="332"/>
        <v>0</v>
      </c>
      <c r="J370" s="28">
        <v>4</v>
      </c>
      <c r="K370" s="29">
        <v>4</v>
      </c>
      <c r="L370" s="30">
        <f t="shared" si="333"/>
        <v>8</v>
      </c>
      <c r="M370" s="28">
        <v>0</v>
      </c>
      <c r="N370" s="29">
        <v>0</v>
      </c>
      <c r="O370" s="30">
        <f t="shared" si="334"/>
        <v>0</v>
      </c>
      <c r="P370" s="28">
        <v>0</v>
      </c>
      <c r="Q370" s="29">
        <v>0</v>
      </c>
      <c r="R370" s="30">
        <v>0</v>
      </c>
      <c r="S370" s="40">
        <v>0</v>
      </c>
      <c r="T370" s="41">
        <v>0</v>
      </c>
      <c r="U370" s="30">
        <f t="shared" si="335"/>
        <v>0</v>
      </c>
      <c r="V370" s="28">
        <v>0</v>
      </c>
      <c r="W370" s="29">
        <v>0</v>
      </c>
      <c r="X370" s="30">
        <f t="shared" si="336"/>
        <v>0</v>
      </c>
      <c r="Y370" s="28">
        <v>0</v>
      </c>
      <c r="Z370" s="29">
        <v>0</v>
      </c>
      <c r="AA370" s="30">
        <f t="shared" si="337"/>
        <v>0</v>
      </c>
      <c r="AB370" s="28">
        <v>0</v>
      </c>
      <c r="AC370" s="29">
        <v>0</v>
      </c>
      <c r="AD370" s="30">
        <f t="shared" si="338"/>
        <v>0</v>
      </c>
      <c r="AE370" s="28">
        <v>0</v>
      </c>
      <c r="AF370" s="29">
        <v>0</v>
      </c>
      <c r="AG370" s="30">
        <f t="shared" si="339"/>
        <v>0</v>
      </c>
      <c r="AH370" s="28">
        <v>0</v>
      </c>
      <c r="AI370" s="29">
        <v>0</v>
      </c>
      <c r="AJ370" s="30">
        <v>0</v>
      </c>
      <c r="AK370" s="28">
        <v>5</v>
      </c>
      <c r="AL370" s="29">
        <v>5</v>
      </c>
      <c r="AM370" s="30">
        <f t="shared" si="340"/>
        <v>10</v>
      </c>
      <c r="AN370" s="28">
        <v>0</v>
      </c>
      <c r="AO370" s="29">
        <v>0</v>
      </c>
      <c r="AP370" s="30">
        <f t="shared" si="347"/>
        <v>0</v>
      </c>
      <c r="AQ370" s="28">
        <v>0</v>
      </c>
      <c r="AR370" s="29">
        <v>0</v>
      </c>
      <c r="AS370" s="30">
        <f t="shared" si="341"/>
        <v>0</v>
      </c>
      <c r="AT370" s="28">
        <v>0</v>
      </c>
      <c r="AU370" s="29">
        <v>0</v>
      </c>
      <c r="AV370" s="30">
        <f t="shared" si="342"/>
        <v>0</v>
      </c>
      <c r="AW370" s="28">
        <v>0</v>
      </c>
      <c r="AX370" s="29">
        <v>0</v>
      </c>
      <c r="AY370" s="30">
        <f t="shared" si="343"/>
        <v>0</v>
      </c>
      <c r="AZ370" s="28">
        <v>0</v>
      </c>
      <c r="BA370" s="29">
        <v>0</v>
      </c>
      <c r="BB370" s="30">
        <v>0</v>
      </c>
      <c r="BC370" s="28">
        <v>0</v>
      </c>
      <c r="BD370" s="29">
        <v>0</v>
      </c>
      <c r="BE370" s="30">
        <f t="shared" si="344"/>
        <v>0</v>
      </c>
      <c r="BF370" s="28">
        <v>0</v>
      </c>
      <c r="BG370" s="29">
        <v>0</v>
      </c>
      <c r="BH370" s="30">
        <v>0</v>
      </c>
      <c r="BI370" s="28">
        <v>0</v>
      </c>
      <c r="BJ370" s="29">
        <v>0</v>
      </c>
      <c r="BK370" s="30">
        <f t="shared" si="345"/>
        <v>0</v>
      </c>
      <c r="BL370" s="28">
        <v>0</v>
      </c>
      <c r="BM370" s="29">
        <v>0</v>
      </c>
      <c r="BN370" s="30">
        <v>0</v>
      </c>
      <c r="BO370" s="28">
        <v>0</v>
      </c>
      <c r="BP370" s="29">
        <v>0</v>
      </c>
      <c r="BQ370" s="30">
        <f t="shared" si="346"/>
        <v>0</v>
      </c>
      <c r="BR370" s="28">
        <v>0</v>
      </c>
      <c r="BS370" s="29">
        <v>0</v>
      </c>
      <c r="BT370" s="30">
        <v>0</v>
      </c>
      <c r="BU370" s="28">
        <v>0</v>
      </c>
      <c r="BV370" s="29">
        <v>0</v>
      </c>
      <c r="BW370" s="30">
        <v>0</v>
      </c>
    </row>
    <row r="371" spans="1:75">
      <c r="A371" s="293" t="s">
        <v>459</v>
      </c>
      <c r="B371" s="142" t="s">
        <v>460</v>
      </c>
      <c r="C371" s="91" t="s">
        <v>8</v>
      </c>
      <c r="D371" s="98">
        <f t="shared" si="348"/>
        <v>7</v>
      </c>
      <c r="E371" s="98">
        <f t="shared" si="349"/>
        <v>7</v>
      </c>
      <c r="F371" s="160">
        <f t="shared" ref="F371:F434" si="350">D371+E371</f>
        <v>14</v>
      </c>
      <c r="G371" s="28">
        <v>0</v>
      </c>
      <c r="H371" s="29">
        <v>0</v>
      </c>
      <c r="I371" s="171">
        <f t="shared" ref="I371:I434" si="351">G371+H371</f>
        <v>0</v>
      </c>
      <c r="J371" s="28">
        <v>2</v>
      </c>
      <c r="K371" s="29">
        <v>2</v>
      </c>
      <c r="L371" s="30">
        <f t="shared" ref="L371:L429" si="352">J371+K371</f>
        <v>4</v>
      </c>
      <c r="M371" s="28">
        <v>0</v>
      </c>
      <c r="N371" s="29">
        <v>0</v>
      </c>
      <c r="O371" s="30">
        <f t="shared" ref="O371:O434" si="353">M371+N371</f>
        <v>0</v>
      </c>
      <c r="P371" s="28">
        <v>0</v>
      </c>
      <c r="Q371" s="29">
        <v>0</v>
      </c>
      <c r="R371" s="30">
        <v>0</v>
      </c>
      <c r="S371" s="40">
        <v>0</v>
      </c>
      <c r="T371" s="41">
        <v>0</v>
      </c>
      <c r="U371" s="30">
        <f t="shared" ref="U371:U429" si="354">S371+T371</f>
        <v>0</v>
      </c>
      <c r="V371" s="28">
        <v>0</v>
      </c>
      <c r="W371" s="29">
        <v>0</v>
      </c>
      <c r="X371" s="30">
        <f t="shared" ref="X371:X434" si="355">V371+W371</f>
        <v>0</v>
      </c>
      <c r="Y371" s="28">
        <v>0</v>
      </c>
      <c r="Z371" s="29">
        <v>0</v>
      </c>
      <c r="AA371" s="30">
        <f t="shared" ref="AA371:AA434" si="356">Y371+Z371</f>
        <v>0</v>
      </c>
      <c r="AB371" s="28">
        <v>0</v>
      </c>
      <c r="AC371" s="29">
        <v>0</v>
      </c>
      <c r="AD371" s="30">
        <f t="shared" ref="AD371:AD429" si="357">AB371+AC371</f>
        <v>0</v>
      </c>
      <c r="AE371" s="28">
        <v>0</v>
      </c>
      <c r="AF371" s="29">
        <v>0</v>
      </c>
      <c r="AG371" s="30">
        <f t="shared" ref="AG371:AG434" si="358">AE371+AF371</f>
        <v>0</v>
      </c>
      <c r="AH371" s="28">
        <v>0</v>
      </c>
      <c r="AI371" s="29">
        <v>0</v>
      </c>
      <c r="AJ371" s="30">
        <v>0</v>
      </c>
      <c r="AK371" s="28">
        <v>5</v>
      </c>
      <c r="AL371" s="29">
        <v>5</v>
      </c>
      <c r="AM371" s="30">
        <f t="shared" ref="AM371:AM429" si="359">AK371+AL371</f>
        <v>10</v>
      </c>
      <c r="AN371" s="28">
        <v>0</v>
      </c>
      <c r="AO371" s="29">
        <v>0</v>
      </c>
      <c r="AP371" s="30">
        <f t="shared" si="347"/>
        <v>0</v>
      </c>
      <c r="AQ371" s="28">
        <v>0</v>
      </c>
      <c r="AR371" s="29">
        <v>0</v>
      </c>
      <c r="AS371" s="30">
        <f t="shared" ref="AS371:AS429" si="360">AQ371+AR371</f>
        <v>0</v>
      </c>
      <c r="AT371" s="28">
        <v>0</v>
      </c>
      <c r="AU371" s="29">
        <v>0</v>
      </c>
      <c r="AV371" s="30">
        <f t="shared" ref="AV371:AV429" si="361">AT371+AU371</f>
        <v>0</v>
      </c>
      <c r="AW371" s="28">
        <v>0</v>
      </c>
      <c r="AX371" s="29">
        <v>0</v>
      </c>
      <c r="AY371" s="30">
        <f t="shared" ref="AY371:AY434" si="362">AW371+AX371</f>
        <v>0</v>
      </c>
      <c r="AZ371" s="28">
        <v>0</v>
      </c>
      <c r="BA371" s="29">
        <v>0</v>
      </c>
      <c r="BB371" s="30">
        <v>0</v>
      </c>
      <c r="BC371" s="28">
        <v>0</v>
      </c>
      <c r="BD371" s="29">
        <v>0</v>
      </c>
      <c r="BE371" s="30">
        <f t="shared" ref="BE371:BE429" si="363">BC371+BD371</f>
        <v>0</v>
      </c>
      <c r="BF371" s="28">
        <v>0</v>
      </c>
      <c r="BG371" s="29">
        <v>0</v>
      </c>
      <c r="BH371" s="30">
        <v>0</v>
      </c>
      <c r="BI371" s="28">
        <v>0</v>
      </c>
      <c r="BJ371" s="29">
        <v>0</v>
      </c>
      <c r="BK371" s="30">
        <f t="shared" ref="BK371:BK434" si="364">BI371+BJ371</f>
        <v>0</v>
      </c>
      <c r="BL371" s="28">
        <v>0</v>
      </c>
      <c r="BM371" s="29">
        <v>0</v>
      </c>
      <c r="BN371" s="30">
        <v>0</v>
      </c>
      <c r="BO371" s="28">
        <v>0</v>
      </c>
      <c r="BP371" s="29">
        <v>0</v>
      </c>
      <c r="BQ371" s="30">
        <f t="shared" ref="BQ371:BQ434" si="365">BO371+BP371</f>
        <v>0</v>
      </c>
      <c r="BR371" s="28">
        <v>0</v>
      </c>
      <c r="BS371" s="29">
        <v>0</v>
      </c>
      <c r="BT371" s="30">
        <v>0</v>
      </c>
      <c r="BU371" s="28">
        <v>0</v>
      </c>
      <c r="BV371" s="29">
        <v>0</v>
      </c>
      <c r="BW371" s="30">
        <v>0</v>
      </c>
    </row>
    <row r="372" spans="1:75">
      <c r="A372" s="293" t="s">
        <v>461</v>
      </c>
      <c r="B372" s="142" t="s">
        <v>462</v>
      </c>
      <c r="C372" s="91" t="s">
        <v>8</v>
      </c>
      <c r="D372" s="98">
        <f t="shared" si="348"/>
        <v>9</v>
      </c>
      <c r="E372" s="98">
        <f t="shared" si="349"/>
        <v>9</v>
      </c>
      <c r="F372" s="160">
        <f t="shared" si="350"/>
        <v>18</v>
      </c>
      <c r="G372" s="28">
        <v>0</v>
      </c>
      <c r="H372" s="29">
        <v>0</v>
      </c>
      <c r="I372" s="171">
        <f t="shared" si="351"/>
        <v>0</v>
      </c>
      <c r="J372" s="28">
        <v>4</v>
      </c>
      <c r="K372" s="29">
        <v>4</v>
      </c>
      <c r="L372" s="30">
        <f t="shared" si="352"/>
        <v>8</v>
      </c>
      <c r="M372" s="28">
        <v>0</v>
      </c>
      <c r="N372" s="29">
        <v>0</v>
      </c>
      <c r="O372" s="30">
        <f t="shared" si="353"/>
        <v>0</v>
      </c>
      <c r="P372" s="28">
        <v>0</v>
      </c>
      <c r="Q372" s="29">
        <v>0</v>
      </c>
      <c r="R372" s="30">
        <v>0</v>
      </c>
      <c r="S372" s="40">
        <v>0</v>
      </c>
      <c r="T372" s="41">
        <v>0</v>
      </c>
      <c r="U372" s="30">
        <f t="shared" si="354"/>
        <v>0</v>
      </c>
      <c r="V372" s="28">
        <v>0</v>
      </c>
      <c r="W372" s="29">
        <v>0</v>
      </c>
      <c r="X372" s="30">
        <f t="shared" si="355"/>
        <v>0</v>
      </c>
      <c r="Y372" s="28">
        <v>0</v>
      </c>
      <c r="Z372" s="29">
        <v>0</v>
      </c>
      <c r="AA372" s="30">
        <f t="shared" si="356"/>
        <v>0</v>
      </c>
      <c r="AB372" s="28">
        <v>0</v>
      </c>
      <c r="AC372" s="29">
        <v>0</v>
      </c>
      <c r="AD372" s="30">
        <f t="shared" si="357"/>
        <v>0</v>
      </c>
      <c r="AE372" s="28">
        <v>0</v>
      </c>
      <c r="AF372" s="29">
        <v>0</v>
      </c>
      <c r="AG372" s="30">
        <f t="shared" si="358"/>
        <v>0</v>
      </c>
      <c r="AH372" s="28">
        <v>0</v>
      </c>
      <c r="AI372" s="29">
        <v>0</v>
      </c>
      <c r="AJ372" s="30">
        <v>0</v>
      </c>
      <c r="AK372" s="28">
        <v>5</v>
      </c>
      <c r="AL372" s="29">
        <v>5</v>
      </c>
      <c r="AM372" s="30">
        <f t="shared" si="359"/>
        <v>10</v>
      </c>
      <c r="AN372" s="28">
        <v>0</v>
      </c>
      <c r="AO372" s="29">
        <v>0</v>
      </c>
      <c r="AP372" s="30">
        <f t="shared" si="347"/>
        <v>0</v>
      </c>
      <c r="AQ372" s="28">
        <v>0</v>
      </c>
      <c r="AR372" s="29">
        <v>0</v>
      </c>
      <c r="AS372" s="30">
        <f t="shared" si="360"/>
        <v>0</v>
      </c>
      <c r="AT372" s="28">
        <v>0</v>
      </c>
      <c r="AU372" s="29">
        <v>0</v>
      </c>
      <c r="AV372" s="30">
        <f t="shared" si="361"/>
        <v>0</v>
      </c>
      <c r="AW372" s="28">
        <v>0</v>
      </c>
      <c r="AX372" s="29">
        <v>0</v>
      </c>
      <c r="AY372" s="30">
        <f t="shared" si="362"/>
        <v>0</v>
      </c>
      <c r="AZ372" s="28">
        <v>0</v>
      </c>
      <c r="BA372" s="29">
        <v>0</v>
      </c>
      <c r="BB372" s="30">
        <v>0</v>
      </c>
      <c r="BC372" s="28">
        <v>0</v>
      </c>
      <c r="BD372" s="29">
        <v>0</v>
      </c>
      <c r="BE372" s="30">
        <f t="shared" si="363"/>
        <v>0</v>
      </c>
      <c r="BF372" s="28">
        <v>0</v>
      </c>
      <c r="BG372" s="29">
        <v>0</v>
      </c>
      <c r="BH372" s="30">
        <v>0</v>
      </c>
      <c r="BI372" s="28">
        <v>0</v>
      </c>
      <c r="BJ372" s="29">
        <v>0</v>
      </c>
      <c r="BK372" s="30">
        <f t="shared" si="364"/>
        <v>0</v>
      </c>
      <c r="BL372" s="28">
        <v>0</v>
      </c>
      <c r="BM372" s="29">
        <v>0</v>
      </c>
      <c r="BN372" s="30">
        <v>0</v>
      </c>
      <c r="BO372" s="28">
        <v>0</v>
      </c>
      <c r="BP372" s="29">
        <v>0</v>
      </c>
      <c r="BQ372" s="30">
        <f t="shared" si="365"/>
        <v>0</v>
      </c>
      <c r="BR372" s="28">
        <v>0</v>
      </c>
      <c r="BS372" s="29">
        <v>0</v>
      </c>
      <c r="BT372" s="30">
        <v>0</v>
      </c>
      <c r="BU372" s="28">
        <v>0</v>
      </c>
      <c r="BV372" s="29">
        <v>0</v>
      </c>
      <c r="BW372" s="30">
        <v>0</v>
      </c>
    </row>
    <row r="373" spans="1:75">
      <c r="A373" s="293" t="s">
        <v>463</v>
      </c>
      <c r="B373" s="142" t="s">
        <v>464</v>
      </c>
      <c r="C373" s="91" t="s">
        <v>8</v>
      </c>
      <c r="D373" s="98">
        <f t="shared" si="348"/>
        <v>9</v>
      </c>
      <c r="E373" s="98">
        <f t="shared" si="349"/>
        <v>9</v>
      </c>
      <c r="F373" s="160">
        <f t="shared" si="350"/>
        <v>18</v>
      </c>
      <c r="G373" s="28">
        <v>0</v>
      </c>
      <c r="H373" s="29">
        <v>0</v>
      </c>
      <c r="I373" s="171">
        <f t="shared" si="351"/>
        <v>0</v>
      </c>
      <c r="J373" s="28">
        <v>4</v>
      </c>
      <c r="K373" s="29">
        <v>4</v>
      </c>
      <c r="L373" s="30">
        <f t="shared" si="352"/>
        <v>8</v>
      </c>
      <c r="M373" s="28">
        <v>0</v>
      </c>
      <c r="N373" s="29">
        <v>0</v>
      </c>
      <c r="O373" s="30">
        <f t="shared" si="353"/>
        <v>0</v>
      </c>
      <c r="P373" s="28">
        <v>0</v>
      </c>
      <c r="Q373" s="29">
        <v>0</v>
      </c>
      <c r="R373" s="30">
        <v>0</v>
      </c>
      <c r="S373" s="40">
        <v>0</v>
      </c>
      <c r="T373" s="41">
        <v>0</v>
      </c>
      <c r="U373" s="30">
        <f t="shared" si="354"/>
        <v>0</v>
      </c>
      <c r="V373" s="28">
        <v>0</v>
      </c>
      <c r="W373" s="29">
        <v>0</v>
      </c>
      <c r="X373" s="30">
        <f t="shared" si="355"/>
        <v>0</v>
      </c>
      <c r="Y373" s="28">
        <v>0</v>
      </c>
      <c r="Z373" s="29">
        <v>0</v>
      </c>
      <c r="AA373" s="30">
        <f t="shared" si="356"/>
        <v>0</v>
      </c>
      <c r="AB373" s="28">
        <v>0</v>
      </c>
      <c r="AC373" s="29">
        <v>0</v>
      </c>
      <c r="AD373" s="30">
        <f t="shared" si="357"/>
        <v>0</v>
      </c>
      <c r="AE373" s="28">
        <v>0</v>
      </c>
      <c r="AF373" s="29">
        <v>0</v>
      </c>
      <c r="AG373" s="30">
        <f t="shared" si="358"/>
        <v>0</v>
      </c>
      <c r="AH373" s="28">
        <v>0</v>
      </c>
      <c r="AI373" s="29">
        <v>0</v>
      </c>
      <c r="AJ373" s="30">
        <v>0</v>
      </c>
      <c r="AK373" s="28">
        <v>5</v>
      </c>
      <c r="AL373" s="29">
        <v>5</v>
      </c>
      <c r="AM373" s="30">
        <f t="shared" si="359"/>
        <v>10</v>
      </c>
      <c r="AN373" s="28">
        <v>0</v>
      </c>
      <c r="AO373" s="29">
        <v>0</v>
      </c>
      <c r="AP373" s="30">
        <f t="shared" si="347"/>
        <v>0</v>
      </c>
      <c r="AQ373" s="28">
        <v>0</v>
      </c>
      <c r="AR373" s="29">
        <v>0</v>
      </c>
      <c r="AS373" s="30">
        <f t="shared" si="360"/>
        <v>0</v>
      </c>
      <c r="AT373" s="28">
        <v>0</v>
      </c>
      <c r="AU373" s="29">
        <v>0</v>
      </c>
      <c r="AV373" s="30">
        <f t="shared" si="361"/>
        <v>0</v>
      </c>
      <c r="AW373" s="28">
        <v>0</v>
      </c>
      <c r="AX373" s="29">
        <v>0</v>
      </c>
      <c r="AY373" s="30">
        <f t="shared" si="362"/>
        <v>0</v>
      </c>
      <c r="AZ373" s="28">
        <v>0</v>
      </c>
      <c r="BA373" s="29">
        <v>0</v>
      </c>
      <c r="BB373" s="30">
        <v>0</v>
      </c>
      <c r="BC373" s="28">
        <v>0</v>
      </c>
      <c r="BD373" s="29">
        <v>0</v>
      </c>
      <c r="BE373" s="30">
        <f t="shared" si="363"/>
        <v>0</v>
      </c>
      <c r="BF373" s="28">
        <v>0</v>
      </c>
      <c r="BG373" s="29">
        <v>0</v>
      </c>
      <c r="BH373" s="30">
        <v>0</v>
      </c>
      <c r="BI373" s="28">
        <v>0</v>
      </c>
      <c r="BJ373" s="29">
        <v>0</v>
      </c>
      <c r="BK373" s="30">
        <f t="shared" si="364"/>
        <v>0</v>
      </c>
      <c r="BL373" s="28">
        <v>0</v>
      </c>
      <c r="BM373" s="29">
        <v>0</v>
      </c>
      <c r="BN373" s="30">
        <v>0</v>
      </c>
      <c r="BO373" s="28">
        <v>0</v>
      </c>
      <c r="BP373" s="29">
        <v>0</v>
      </c>
      <c r="BQ373" s="30">
        <f t="shared" si="365"/>
        <v>0</v>
      </c>
      <c r="BR373" s="28">
        <v>0</v>
      </c>
      <c r="BS373" s="29">
        <v>0</v>
      </c>
      <c r="BT373" s="30">
        <v>0</v>
      </c>
      <c r="BU373" s="28">
        <v>0</v>
      </c>
      <c r="BV373" s="29">
        <v>0</v>
      </c>
      <c r="BW373" s="30">
        <v>0</v>
      </c>
    </row>
    <row r="374" spans="1:75">
      <c r="A374" s="293" t="s">
        <v>465</v>
      </c>
      <c r="B374" s="142" t="s">
        <v>466</v>
      </c>
      <c r="C374" s="91" t="s">
        <v>8</v>
      </c>
      <c r="D374" s="98">
        <f t="shared" si="348"/>
        <v>9</v>
      </c>
      <c r="E374" s="98">
        <f t="shared" si="349"/>
        <v>9</v>
      </c>
      <c r="F374" s="160">
        <f t="shared" si="350"/>
        <v>18</v>
      </c>
      <c r="G374" s="28">
        <v>0</v>
      </c>
      <c r="H374" s="29">
        <v>0</v>
      </c>
      <c r="I374" s="171">
        <f t="shared" si="351"/>
        <v>0</v>
      </c>
      <c r="J374" s="28">
        <v>4</v>
      </c>
      <c r="K374" s="29">
        <v>4</v>
      </c>
      <c r="L374" s="30">
        <f t="shared" si="352"/>
        <v>8</v>
      </c>
      <c r="M374" s="28">
        <v>0</v>
      </c>
      <c r="N374" s="29">
        <v>0</v>
      </c>
      <c r="O374" s="30">
        <f t="shared" si="353"/>
        <v>0</v>
      </c>
      <c r="P374" s="28">
        <v>0</v>
      </c>
      <c r="Q374" s="29">
        <v>0</v>
      </c>
      <c r="R374" s="30">
        <v>0</v>
      </c>
      <c r="S374" s="40">
        <v>0</v>
      </c>
      <c r="T374" s="41">
        <v>0</v>
      </c>
      <c r="U374" s="30">
        <f t="shared" si="354"/>
        <v>0</v>
      </c>
      <c r="V374" s="28">
        <v>0</v>
      </c>
      <c r="W374" s="29">
        <v>0</v>
      </c>
      <c r="X374" s="30">
        <f t="shared" si="355"/>
        <v>0</v>
      </c>
      <c r="Y374" s="28">
        <v>0</v>
      </c>
      <c r="Z374" s="29">
        <v>0</v>
      </c>
      <c r="AA374" s="30">
        <f t="shared" si="356"/>
        <v>0</v>
      </c>
      <c r="AB374" s="28">
        <v>0</v>
      </c>
      <c r="AC374" s="29">
        <v>0</v>
      </c>
      <c r="AD374" s="30">
        <f t="shared" si="357"/>
        <v>0</v>
      </c>
      <c r="AE374" s="28">
        <v>0</v>
      </c>
      <c r="AF374" s="29">
        <v>0</v>
      </c>
      <c r="AG374" s="30">
        <f t="shared" si="358"/>
        <v>0</v>
      </c>
      <c r="AH374" s="28">
        <v>0</v>
      </c>
      <c r="AI374" s="29">
        <v>0</v>
      </c>
      <c r="AJ374" s="30">
        <v>0</v>
      </c>
      <c r="AK374" s="28">
        <v>5</v>
      </c>
      <c r="AL374" s="29">
        <v>5</v>
      </c>
      <c r="AM374" s="30">
        <f t="shared" si="359"/>
        <v>10</v>
      </c>
      <c r="AN374" s="28">
        <v>0</v>
      </c>
      <c r="AO374" s="29">
        <v>0</v>
      </c>
      <c r="AP374" s="30">
        <f t="shared" si="347"/>
        <v>0</v>
      </c>
      <c r="AQ374" s="28">
        <v>0</v>
      </c>
      <c r="AR374" s="29">
        <v>0</v>
      </c>
      <c r="AS374" s="30">
        <f t="shared" si="360"/>
        <v>0</v>
      </c>
      <c r="AT374" s="28">
        <v>0</v>
      </c>
      <c r="AU374" s="29">
        <v>0</v>
      </c>
      <c r="AV374" s="30">
        <f t="shared" si="361"/>
        <v>0</v>
      </c>
      <c r="AW374" s="28">
        <v>0</v>
      </c>
      <c r="AX374" s="29">
        <v>0</v>
      </c>
      <c r="AY374" s="30">
        <f t="shared" si="362"/>
        <v>0</v>
      </c>
      <c r="AZ374" s="28">
        <v>0</v>
      </c>
      <c r="BA374" s="29">
        <v>0</v>
      </c>
      <c r="BB374" s="30">
        <v>0</v>
      </c>
      <c r="BC374" s="28">
        <v>0</v>
      </c>
      <c r="BD374" s="29">
        <v>0</v>
      </c>
      <c r="BE374" s="30">
        <f t="shared" si="363"/>
        <v>0</v>
      </c>
      <c r="BF374" s="28">
        <v>0</v>
      </c>
      <c r="BG374" s="29">
        <v>0</v>
      </c>
      <c r="BH374" s="30">
        <v>0</v>
      </c>
      <c r="BI374" s="28">
        <v>0</v>
      </c>
      <c r="BJ374" s="29">
        <v>0</v>
      </c>
      <c r="BK374" s="30">
        <f t="shared" si="364"/>
        <v>0</v>
      </c>
      <c r="BL374" s="28">
        <v>0</v>
      </c>
      <c r="BM374" s="29">
        <v>0</v>
      </c>
      <c r="BN374" s="30">
        <v>0</v>
      </c>
      <c r="BO374" s="28">
        <v>0</v>
      </c>
      <c r="BP374" s="29">
        <v>0</v>
      </c>
      <c r="BQ374" s="30">
        <f t="shared" si="365"/>
        <v>0</v>
      </c>
      <c r="BR374" s="28">
        <v>0</v>
      </c>
      <c r="BS374" s="29">
        <v>0</v>
      </c>
      <c r="BT374" s="30">
        <v>0</v>
      </c>
      <c r="BU374" s="28">
        <v>0</v>
      </c>
      <c r="BV374" s="29">
        <v>0</v>
      </c>
      <c r="BW374" s="30">
        <v>0</v>
      </c>
    </row>
    <row r="375" spans="1:75">
      <c r="A375" s="293" t="s">
        <v>467</v>
      </c>
      <c r="B375" s="142" t="s">
        <v>468</v>
      </c>
      <c r="C375" s="91" t="s">
        <v>8</v>
      </c>
      <c r="D375" s="98">
        <f t="shared" si="348"/>
        <v>7</v>
      </c>
      <c r="E375" s="98">
        <f t="shared" si="349"/>
        <v>7</v>
      </c>
      <c r="F375" s="160">
        <f t="shared" si="350"/>
        <v>14</v>
      </c>
      <c r="G375" s="28">
        <v>0</v>
      </c>
      <c r="H375" s="29">
        <v>0</v>
      </c>
      <c r="I375" s="171">
        <f t="shared" si="351"/>
        <v>0</v>
      </c>
      <c r="J375" s="28">
        <v>2</v>
      </c>
      <c r="K375" s="29">
        <v>2</v>
      </c>
      <c r="L375" s="30">
        <f t="shared" si="352"/>
        <v>4</v>
      </c>
      <c r="M375" s="28">
        <v>0</v>
      </c>
      <c r="N375" s="29">
        <v>0</v>
      </c>
      <c r="O375" s="30">
        <f t="shared" si="353"/>
        <v>0</v>
      </c>
      <c r="P375" s="28">
        <v>0</v>
      </c>
      <c r="Q375" s="29">
        <v>0</v>
      </c>
      <c r="R375" s="30">
        <v>0</v>
      </c>
      <c r="S375" s="40">
        <v>0</v>
      </c>
      <c r="T375" s="41">
        <v>0</v>
      </c>
      <c r="U375" s="30">
        <f t="shared" si="354"/>
        <v>0</v>
      </c>
      <c r="V375" s="28">
        <v>0</v>
      </c>
      <c r="W375" s="29">
        <v>0</v>
      </c>
      <c r="X375" s="30">
        <f t="shared" si="355"/>
        <v>0</v>
      </c>
      <c r="Y375" s="28">
        <v>0</v>
      </c>
      <c r="Z375" s="29">
        <v>0</v>
      </c>
      <c r="AA375" s="30">
        <f t="shared" si="356"/>
        <v>0</v>
      </c>
      <c r="AB375" s="28">
        <v>0</v>
      </c>
      <c r="AC375" s="29">
        <v>0</v>
      </c>
      <c r="AD375" s="30">
        <f t="shared" si="357"/>
        <v>0</v>
      </c>
      <c r="AE375" s="28">
        <v>0</v>
      </c>
      <c r="AF375" s="29">
        <v>0</v>
      </c>
      <c r="AG375" s="30">
        <f t="shared" si="358"/>
        <v>0</v>
      </c>
      <c r="AH375" s="28">
        <v>0</v>
      </c>
      <c r="AI375" s="29">
        <v>0</v>
      </c>
      <c r="AJ375" s="30">
        <v>0</v>
      </c>
      <c r="AK375" s="28">
        <v>5</v>
      </c>
      <c r="AL375" s="29">
        <v>5</v>
      </c>
      <c r="AM375" s="30">
        <f t="shared" si="359"/>
        <v>10</v>
      </c>
      <c r="AN375" s="28">
        <v>0</v>
      </c>
      <c r="AO375" s="29">
        <v>0</v>
      </c>
      <c r="AP375" s="30">
        <f t="shared" si="347"/>
        <v>0</v>
      </c>
      <c r="AQ375" s="28">
        <v>0</v>
      </c>
      <c r="AR375" s="29">
        <v>0</v>
      </c>
      <c r="AS375" s="30">
        <f t="shared" si="360"/>
        <v>0</v>
      </c>
      <c r="AT375" s="28">
        <v>0</v>
      </c>
      <c r="AU375" s="29">
        <v>0</v>
      </c>
      <c r="AV375" s="30">
        <f t="shared" si="361"/>
        <v>0</v>
      </c>
      <c r="AW375" s="28">
        <v>0</v>
      </c>
      <c r="AX375" s="29">
        <v>0</v>
      </c>
      <c r="AY375" s="30">
        <f t="shared" si="362"/>
        <v>0</v>
      </c>
      <c r="AZ375" s="28">
        <v>0</v>
      </c>
      <c r="BA375" s="29">
        <v>0</v>
      </c>
      <c r="BB375" s="30">
        <v>0</v>
      </c>
      <c r="BC375" s="28">
        <v>0</v>
      </c>
      <c r="BD375" s="29">
        <v>0</v>
      </c>
      <c r="BE375" s="30">
        <f t="shared" si="363"/>
        <v>0</v>
      </c>
      <c r="BF375" s="28">
        <v>0</v>
      </c>
      <c r="BG375" s="29">
        <v>0</v>
      </c>
      <c r="BH375" s="30">
        <v>0</v>
      </c>
      <c r="BI375" s="28">
        <v>0</v>
      </c>
      <c r="BJ375" s="29">
        <v>0</v>
      </c>
      <c r="BK375" s="30">
        <f t="shared" si="364"/>
        <v>0</v>
      </c>
      <c r="BL375" s="28">
        <v>0</v>
      </c>
      <c r="BM375" s="29">
        <v>0</v>
      </c>
      <c r="BN375" s="30">
        <v>0</v>
      </c>
      <c r="BO375" s="28">
        <v>0</v>
      </c>
      <c r="BP375" s="29">
        <v>0</v>
      </c>
      <c r="BQ375" s="30">
        <f t="shared" si="365"/>
        <v>0</v>
      </c>
      <c r="BR375" s="28">
        <v>0</v>
      </c>
      <c r="BS375" s="29">
        <v>0</v>
      </c>
      <c r="BT375" s="30">
        <v>0</v>
      </c>
      <c r="BU375" s="28">
        <v>0</v>
      </c>
      <c r="BV375" s="29">
        <v>0</v>
      </c>
      <c r="BW375" s="30">
        <v>0</v>
      </c>
    </row>
    <row r="376" spans="1:75">
      <c r="A376" s="293" t="s">
        <v>469</v>
      </c>
      <c r="B376" s="142" t="s">
        <v>470</v>
      </c>
      <c r="C376" s="91" t="s">
        <v>8</v>
      </c>
      <c r="D376" s="98">
        <f t="shared" si="348"/>
        <v>2</v>
      </c>
      <c r="E376" s="98">
        <f t="shared" si="349"/>
        <v>2</v>
      </c>
      <c r="F376" s="160">
        <f t="shared" si="350"/>
        <v>4</v>
      </c>
      <c r="G376" s="28">
        <v>0</v>
      </c>
      <c r="H376" s="29">
        <v>0</v>
      </c>
      <c r="I376" s="171">
        <f t="shared" si="351"/>
        <v>0</v>
      </c>
      <c r="J376" s="28">
        <v>2</v>
      </c>
      <c r="K376" s="29">
        <v>2</v>
      </c>
      <c r="L376" s="30">
        <f t="shared" si="352"/>
        <v>4</v>
      </c>
      <c r="M376" s="28">
        <v>0</v>
      </c>
      <c r="N376" s="29">
        <v>0</v>
      </c>
      <c r="O376" s="30">
        <f t="shared" si="353"/>
        <v>0</v>
      </c>
      <c r="P376" s="28">
        <v>0</v>
      </c>
      <c r="Q376" s="29">
        <v>0</v>
      </c>
      <c r="R376" s="30">
        <v>0</v>
      </c>
      <c r="S376" s="40">
        <v>0</v>
      </c>
      <c r="T376" s="41">
        <v>0</v>
      </c>
      <c r="U376" s="30">
        <f t="shared" si="354"/>
        <v>0</v>
      </c>
      <c r="V376" s="28">
        <v>0</v>
      </c>
      <c r="W376" s="29">
        <v>0</v>
      </c>
      <c r="X376" s="30">
        <f t="shared" si="355"/>
        <v>0</v>
      </c>
      <c r="Y376" s="28">
        <v>0</v>
      </c>
      <c r="Z376" s="29">
        <v>0</v>
      </c>
      <c r="AA376" s="30">
        <f t="shared" si="356"/>
        <v>0</v>
      </c>
      <c r="AB376" s="28">
        <v>0</v>
      </c>
      <c r="AC376" s="29">
        <v>0</v>
      </c>
      <c r="AD376" s="30">
        <f t="shared" si="357"/>
        <v>0</v>
      </c>
      <c r="AE376" s="28">
        <v>0</v>
      </c>
      <c r="AF376" s="29">
        <v>0</v>
      </c>
      <c r="AG376" s="30">
        <f t="shared" si="358"/>
        <v>0</v>
      </c>
      <c r="AH376" s="28">
        <v>0</v>
      </c>
      <c r="AI376" s="29">
        <v>0</v>
      </c>
      <c r="AJ376" s="30">
        <v>0</v>
      </c>
      <c r="AK376" s="28">
        <v>0</v>
      </c>
      <c r="AL376" s="29">
        <v>0</v>
      </c>
      <c r="AM376" s="30">
        <f t="shared" si="359"/>
        <v>0</v>
      </c>
      <c r="AN376" s="28">
        <v>0</v>
      </c>
      <c r="AO376" s="29">
        <v>0</v>
      </c>
      <c r="AP376" s="30">
        <f t="shared" si="347"/>
        <v>0</v>
      </c>
      <c r="AQ376" s="28">
        <v>0</v>
      </c>
      <c r="AR376" s="29">
        <v>0</v>
      </c>
      <c r="AS376" s="30">
        <f t="shared" si="360"/>
        <v>0</v>
      </c>
      <c r="AT376" s="28">
        <v>0</v>
      </c>
      <c r="AU376" s="29">
        <v>0</v>
      </c>
      <c r="AV376" s="30">
        <f t="shared" si="361"/>
        <v>0</v>
      </c>
      <c r="AW376" s="28">
        <v>0</v>
      </c>
      <c r="AX376" s="29">
        <v>0</v>
      </c>
      <c r="AY376" s="30">
        <f t="shared" si="362"/>
        <v>0</v>
      </c>
      <c r="AZ376" s="28">
        <v>0</v>
      </c>
      <c r="BA376" s="29">
        <v>0</v>
      </c>
      <c r="BB376" s="30">
        <v>0</v>
      </c>
      <c r="BC376" s="28">
        <v>0</v>
      </c>
      <c r="BD376" s="29">
        <v>0</v>
      </c>
      <c r="BE376" s="30">
        <f t="shared" si="363"/>
        <v>0</v>
      </c>
      <c r="BF376" s="28">
        <v>0</v>
      </c>
      <c r="BG376" s="29">
        <v>0</v>
      </c>
      <c r="BH376" s="30">
        <v>0</v>
      </c>
      <c r="BI376" s="28">
        <v>0</v>
      </c>
      <c r="BJ376" s="29">
        <v>0</v>
      </c>
      <c r="BK376" s="30">
        <f t="shared" si="364"/>
        <v>0</v>
      </c>
      <c r="BL376" s="28">
        <v>0</v>
      </c>
      <c r="BM376" s="29">
        <v>0</v>
      </c>
      <c r="BN376" s="30">
        <v>0</v>
      </c>
      <c r="BO376" s="28">
        <v>0</v>
      </c>
      <c r="BP376" s="29">
        <v>0</v>
      </c>
      <c r="BQ376" s="30">
        <f t="shared" si="365"/>
        <v>0</v>
      </c>
      <c r="BR376" s="28">
        <v>0</v>
      </c>
      <c r="BS376" s="29">
        <v>0</v>
      </c>
      <c r="BT376" s="30">
        <v>0</v>
      </c>
      <c r="BU376" s="28">
        <v>0</v>
      </c>
      <c r="BV376" s="29">
        <v>0</v>
      </c>
      <c r="BW376" s="30">
        <v>0</v>
      </c>
    </row>
    <row r="377" spans="1:75">
      <c r="A377" s="293" t="s">
        <v>471</v>
      </c>
      <c r="B377" s="142" t="s">
        <v>472</v>
      </c>
      <c r="C377" s="91" t="s">
        <v>8</v>
      </c>
      <c r="D377" s="98">
        <f t="shared" si="348"/>
        <v>2</v>
      </c>
      <c r="E377" s="98">
        <f t="shared" si="349"/>
        <v>2</v>
      </c>
      <c r="F377" s="160">
        <f t="shared" si="350"/>
        <v>4</v>
      </c>
      <c r="G377" s="28">
        <v>0</v>
      </c>
      <c r="H377" s="29">
        <v>0</v>
      </c>
      <c r="I377" s="171">
        <f t="shared" si="351"/>
        <v>0</v>
      </c>
      <c r="J377" s="28">
        <v>2</v>
      </c>
      <c r="K377" s="29">
        <v>2</v>
      </c>
      <c r="L377" s="30">
        <f t="shared" si="352"/>
        <v>4</v>
      </c>
      <c r="M377" s="28">
        <v>0</v>
      </c>
      <c r="N377" s="29">
        <v>0</v>
      </c>
      <c r="O377" s="30">
        <f t="shared" si="353"/>
        <v>0</v>
      </c>
      <c r="P377" s="28">
        <v>0</v>
      </c>
      <c r="Q377" s="29">
        <v>0</v>
      </c>
      <c r="R377" s="30">
        <v>0</v>
      </c>
      <c r="S377" s="40">
        <v>0</v>
      </c>
      <c r="T377" s="41">
        <v>0</v>
      </c>
      <c r="U377" s="30">
        <f t="shared" si="354"/>
        <v>0</v>
      </c>
      <c r="V377" s="28">
        <v>0</v>
      </c>
      <c r="W377" s="29">
        <v>0</v>
      </c>
      <c r="X377" s="30">
        <f t="shared" si="355"/>
        <v>0</v>
      </c>
      <c r="Y377" s="28">
        <v>0</v>
      </c>
      <c r="Z377" s="29">
        <v>0</v>
      </c>
      <c r="AA377" s="30">
        <f t="shared" si="356"/>
        <v>0</v>
      </c>
      <c r="AB377" s="28">
        <v>0</v>
      </c>
      <c r="AC377" s="29">
        <v>0</v>
      </c>
      <c r="AD377" s="30">
        <f t="shared" si="357"/>
        <v>0</v>
      </c>
      <c r="AE377" s="28">
        <v>0</v>
      </c>
      <c r="AF377" s="29">
        <v>0</v>
      </c>
      <c r="AG377" s="30">
        <f t="shared" si="358"/>
        <v>0</v>
      </c>
      <c r="AH377" s="28">
        <v>0</v>
      </c>
      <c r="AI377" s="29">
        <v>0</v>
      </c>
      <c r="AJ377" s="30">
        <v>0</v>
      </c>
      <c r="AK377" s="28">
        <v>0</v>
      </c>
      <c r="AL377" s="29">
        <v>0</v>
      </c>
      <c r="AM377" s="30">
        <f t="shared" si="359"/>
        <v>0</v>
      </c>
      <c r="AN377" s="28">
        <v>0</v>
      </c>
      <c r="AO377" s="29">
        <v>0</v>
      </c>
      <c r="AP377" s="30">
        <f t="shared" si="347"/>
        <v>0</v>
      </c>
      <c r="AQ377" s="28">
        <v>0</v>
      </c>
      <c r="AR377" s="29">
        <v>0</v>
      </c>
      <c r="AS377" s="30">
        <f t="shared" si="360"/>
        <v>0</v>
      </c>
      <c r="AT377" s="28">
        <v>0</v>
      </c>
      <c r="AU377" s="29">
        <v>0</v>
      </c>
      <c r="AV377" s="30">
        <f t="shared" si="361"/>
        <v>0</v>
      </c>
      <c r="AW377" s="28">
        <v>0</v>
      </c>
      <c r="AX377" s="29">
        <v>0</v>
      </c>
      <c r="AY377" s="30">
        <f t="shared" si="362"/>
        <v>0</v>
      </c>
      <c r="AZ377" s="28">
        <v>0</v>
      </c>
      <c r="BA377" s="29">
        <v>0</v>
      </c>
      <c r="BB377" s="30">
        <v>0</v>
      </c>
      <c r="BC377" s="28">
        <v>0</v>
      </c>
      <c r="BD377" s="29">
        <v>0</v>
      </c>
      <c r="BE377" s="30">
        <f t="shared" si="363"/>
        <v>0</v>
      </c>
      <c r="BF377" s="28">
        <v>0</v>
      </c>
      <c r="BG377" s="29">
        <v>0</v>
      </c>
      <c r="BH377" s="30">
        <v>0</v>
      </c>
      <c r="BI377" s="28">
        <v>0</v>
      </c>
      <c r="BJ377" s="29">
        <v>0</v>
      </c>
      <c r="BK377" s="30">
        <f t="shared" si="364"/>
        <v>0</v>
      </c>
      <c r="BL377" s="28">
        <v>0</v>
      </c>
      <c r="BM377" s="29">
        <v>0</v>
      </c>
      <c r="BN377" s="30">
        <v>0</v>
      </c>
      <c r="BO377" s="28">
        <v>0</v>
      </c>
      <c r="BP377" s="29">
        <v>0</v>
      </c>
      <c r="BQ377" s="30">
        <f t="shared" si="365"/>
        <v>0</v>
      </c>
      <c r="BR377" s="28">
        <v>0</v>
      </c>
      <c r="BS377" s="29">
        <v>0</v>
      </c>
      <c r="BT377" s="30">
        <v>0</v>
      </c>
      <c r="BU377" s="28">
        <v>0</v>
      </c>
      <c r="BV377" s="29">
        <v>0</v>
      </c>
      <c r="BW377" s="30">
        <v>0</v>
      </c>
    </row>
    <row r="378" spans="1:75">
      <c r="A378" s="293" t="s">
        <v>473</v>
      </c>
      <c r="B378" s="142" t="s">
        <v>474</v>
      </c>
      <c r="C378" s="91" t="s">
        <v>8</v>
      </c>
      <c r="D378" s="98">
        <f t="shared" si="348"/>
        <v>2</v>
      </c>
      <c r="E378" s="98">
        <f t="shared" si="349"/>
        <v>2</v>
      </c>
      <c r="F378" s="160">
        <f t="shared" si="350"/>
        <v>4</v>
      </c>
      <c r="G378" s="28">
        <v>0</v>
      </c>
      <c r="H378" s="29">
        <v>0</v>
      </c>
      <c r="I378" s="171">
        <f t="shared" si="351"/>
        <v>0</v>
      </c>
      <c r="J378" s="28">
        <v>2</v>
      </c>
      <c r="K378" s="29">
        <v>2</v>
      </c>
      <c r="L378" s="30">
        <f t="shared" si="352"/>
        <v>4</v>
      </c>
      <c r="M378" s="28">
        <v>0</v>
      </c>
      <c r="N378" s="29">
        <v>0</v>
      </c>
      <c r="O378" s="30">
        <f t="shared" si="353"/>
        <v>0</v>
      </c>
      <c r="P378" s="28">
        <v>0</v>
      </c>
      <c r="Q378" s="29">
        <v>0</v>
      </c>
      <c r="R378" s="30">
        <v>0</v>
      </c>
      <c r="S378" s="40">
        <v>0</v>
      </c>
      <c r="T378" s="41">
        <v>0</v>
      </c>
      <c r="U378" s="30">
        <f t="shared" si="354"/>
        <v>0</v>
      </c>
      <c r="V378" s="28">
        <v>0</v>
      </c>
      <c r="W378" s="29">
        <v>0</v>
      </c>
      <c r="X378" s="30">
        <f t="shared" si="355"/>
        <v>0</v>
      </c>
      <c r="Y378" s="28">
        <v>0</v>
      </c>
      <c r="Z378" s="29">
        <v>0</v>
      </c>
      <c r="AA378" s="30">
        <f t="shared" si="356"/>
        <v>0</v>
      </c>
      <c r="AB378" s="28">
        <v>0</v>
      </c>
      <c r="AC378" s="29">
        <v>0</v>
      </c>
      <c r="AD378" s="30">
        <f t="shared" si="357"/>
        <v>0</v>
      </c>
      <c r="AE378" s="28">
        <v>0</v>
      </c>
      <c r="AF378" s="29">
        <v>0</v>
      </c>
      <c r="AG378" s="30">
        <f t="shared" si="358"/>
        <v>0</v>
      </c>
      <c r="AH378" s="28">
        <v>0</v>
      </c>
      <c r="AI378" s="29">
        <v>0</v>
      </c>
      <c r="AJ378" s="30">
        <v>0</v>
      </c>
      <c r="AK378" s="28">
        <v>0</v>
      </c>
      <c r="AL378" s="29">
        <v>0</v>
      </c>
      <c r="AM378" s="30">
        <f t="shared" si="359"/>
        <v>0</v>
      </c>
      <c r="AN378" s="28">
        <v>0</v>
      </c>
      <c r="AO378" s="29">
        <v>0</v>
      </c>
      <c r="AP378" s="30">
        <f t="shared" si="347"/>
        <v>0</v>
      </c>
      <c r="AQ378" s="28">
        <v>0</v>
      </c>
      <c r="AR378" s="29">
        <v>0</v>
      </c>
      <c r="AS378" s="30">
        <f t="shared" si="360"/>
        <v>0</v>
      </c>
      <c r="AT378" s="28">
        <v>0</v>
      </c>
      <c r="AU378" s="29">
        <v>0</v>
      </c>
      <c r="AV378" s="30">
        <f t="shared" si="361"/>
        <v>0</v>
      </c>
      <c r="AW378" s="28">
        <v>0</v>
      </c>
      <c r="AX378" s="29">
        <v>0</v>
      </c>
      <c r="AY378" s="30">
        <f t="shared" si="362"/>
        <v>0</v>
      </c>
      <c r="AZ378" s="28">
        <v>0</v>
      </c>
      <c r="BA378" s="29">
        <v>0</v>
      </c>
      <c r="BB378" s="30">
        <v>0</v>
      </c>
      <c r="BC378" s="28">
        <v>0</v>
      </c>
      <c r="BD378" s="29">
        <v>0</v>
      </c>
      <c r="BE378" s="30">
        <f t="shared" si="363"/>
        <v>0</v>
      </c>
      <c r="BF378" s="28">
        <v>0</v>
      </c>
      <c r="BG378" s="29">
        <v>0</v>
      </c>
      <c r="BH378" s="30">
        <v>0</v>
      </c>
      <c r="BI378" s="28">
        <v>0</v>
      </c>
      <c r="BJ378" s="29">
        <v>0</v>
      </c>
      <c r="BK378" s="30">
        <f t="shared" si="364"/>
        <v>0</v>
      </c>
      <c r="BL378" s="28">
        <v>0</v>
      </c>
      <c r="BM378" s="29">
        <v>0</v>
      </c>
      <c r="BN378" s="30">
        <v>0</v>
      </c>
      <c r="BO378" s="28">
        <v>0</v>
      </c>
      <c r="BP378" s="29">
        <v>0</v>
      </c>
      <c r="BQ378" s="30">
        <f t="shared" si="365"/>
        <v>0</v>
      </c>
      <c r="BR378" s="28">
        <v>0</v>
      </c>
      <c r="BS378" s="29">
        <v>0</v>
      </c>
      <c r="BT378" s="30">
        <v>0</v>
      </c>
      <c r="BU378" s="28">
        <v>0</v>
      </c>
      <c r="BV378" s="29">
        <v>0</v>
      </c>
      <c r="BW378" s="30">
        <v>0</v>
      </c>
    </row>
    <row r="379" spans="1:75">
      <c r="A379" s="293" t="s">
        <v>475</v>
      </c>
      <c r="B379" s="142" t="s">
        <v>476</v>
      </c>
      <c r="C379" s="91" t="s">
        <v>8</v>
      </c>
      <c r="D379" s="98">
        <f t="shared" si="348"/>
        <v>6</v>
      </c>
      <c r="E379" s="98">
        <f t="shared" si="349"/>
        <v>6</v>
      </c>
      <c r="F379" s="160">
        <f t="shared" si="350"/>
        <v>12</v>
      </c>
      <c r="G379" s="28">
        <v>0</v>
      </c>
      <c r="H379" s="29">
        <v>0</v>
      </c>
      <c r="I379" s="171">
        <f t="shared" si="351"/>
        <v>0</v>
      </c>
      <c r="J379" s="28">
        <v>2</v>
      </c>
      <c r="K379" s="29">
        <v>2</v>
      </c>
      <c r="L379" s="30">
        <f t="shared" si="352"/>
        <v>4</v>
      </c>
      <c r="M379" s="28">
        <v>0</v>
      </c>
      <c r="N379" s="29">
        <v>0</v>
      </c>
      <c r="O379" s="30">
        <f t="shared" si="353"/>
        <v>0</v>
      </c>
      <c r="P379" s="28">
        <v>0</v>
      </c>
      <c r="Q379" s="29">
        <v>0</v>
      </c>
      <c r="R379" s="30">
        <v>0</v>
      </c>
      <c r="S379" s="40">
        <v>0</v>
      </c>
      <c r="T379" s="41">
        <v>0</v>
      </c>
      <c r="U379" s="30">
        <f t="shared" si="354"/>
        <v>0</v>
      </c>
      <c r="V379" s="28">
        <v>0</v>
      </c>
      <c r="W379" s="29">
        <v>0</v>
      </c>
      <c r="X379" s="30">
        <f t="shared" si="355"/>
        <v>0</v>
      </c>
      <c r="Y379" s="28">
        <v>0</v>
      </c>
      <c r="Z379" s="29">
        <v>0</v>
      </c>
      <c r="AA379" s="30">
        <f t="shared" si="356"/>
        <v>0</v>
      </c>
      <c r="AB379" s="28">
        <v>0</v>
      </c>
      <c r="AC379" s="29">
        <v>0</v>
      </c>
      <c r="AD379" s="30">
        <f t="shared" si="357"/>
        <v>0</v>
      </c>
      <c r="AE379" s="28">
        <v>0</v>
      </c>
      <c r="AF379" s="29">
        <v>0</v>
      </c>
      <c r="AG379" s="30">
        <f t="shared" si="358"/>
        <v>0</v>
      </c>
      <c r="AH379" s="28">
        <v>0</v>
      </c>
      <c r="AI379" s="29">
        <v>0</v>
      </c>
      <c r="AJ379" s="30">
        <v>0</v>
      </c>
      <c r="AK379" s="28">
        <v>0</v>
      </c>
      <c r="AL379" s="29">
        <v>0</v>
      </c>
      <c r="AM379" s="30">
        <f t="shared" si="359"/>
        <v>0</v>
      </c>
      <c r="AN379" s="28">
        <v>2</v>
      </c>
      <c r="AO379" s="29">
        <v>2</v>
      </c>
      <c r="AP379" s="30">
        <f t="shared" si="347"/>
        <v>4</v>
      </c>
      <c r="AQ379" s="28">
        <v>2</v>
      </c>
      <c r="AR379" s="29">
        <v>2</v>
      </c>
      <c r="AS379" s="30">
        <f t="shared" si="360"/>
        <v>4</v>
      </c>
      <c r="AT379" s="28">
        <v>0</v>
      </c>
      <c r="AU379" s="29">
        <v>0</v>
      </c>
      <c r="AV379" s="30">
        <f t="shared" si="361"/>
        <v>0</v>
      </c>
      <c r="AW379" s="28">
        <v>0</v>
      </c>
      <c r="AX379" s="29">
        <v>0</v>
      </c>
      <c r="AY379" s="30">
        <f t="shared" si="362"/>
        <v>0</v>
      </c>
      <c r="AZ379" s="28">
        <v>0</v>
      </c>
      <c r="BA379" s="29">
        <v>0</v>
      </c>
      <c r="BB379" s="30">
        <v>0</v>
      </c>
      <c r="BC379" s="28">
        <v>0</v>
      </c>
      <c r="BD379" s="29">
        <v>0</v>
      </c>
      <c r="BE379" s="30">
        <f t="shared" si="363"/>
        <v>0</v>
      </c>
      <c r="BF379" s="28">
        <v>0</v>
      </c>
      <c r="BG379" s="29">
        <v>0</v>
      </c>
      <c r="BH379" s="30">
        <v>0</v>
      </c>
      <c r="BI379" s="28">
        <v>0</v>
      </c>
      <c r="BJ379" s="29">
        <v>0</v>
      </c>
      <c r="BK379" s="30">
        <f t="shared" si="364"/>
        <v>0</v>
      </c>
      <c r="BL379" s="28">
        <v>0</v>
      </c>
      <c r="BM379" s="29">
        <v>0</v>
      </c>
      <c r="BN379" s="30">
        <v>0</v>
      </c>
      <c r="BO379" s="28">
        <v>0</v>
      </c>
      <c r="BP379" s="29">
        <v>0</v>
      </c>
      <c r="BQ379" s="30">
        <f t="shared" si="365"/>
        <v>0</v>
      </c>
      <c r="BR379" s="28">
        <v>0</v>
      </c>
      <c r="BS379" s="29">
        <v>0</v>
      </c>
      <c r="BT379" s="30">
        <v>0</v>
      </c>
      <c r="BU379" s="28">
        <v>0</v>
      </c>
      <c r="BV379" s="29">
        <v>0</v>
      </c>
      <c r="BW379" s="30">
        <v>0</v>
      </c>
    </row>
    <row r="380" spans="1:75">
      <c r="A380" s="293" t="s">
        <v>477</v>
      </c>
      <c r="B380" s="88" t="s">
        <v>478</v>
      </c>
      <c r="C380" s="91" t="s">
        <v>8</v>
      </c>
      <c r="D380" s="98">
        <f t="shared" si="348"/>
        <v>7</v>
      </c>
      <c r="E380" s="98">
        <f t="shared" si="349"/>
        <v>7</v>
      </c>
      <c r="F380" s="160">
        <f t="shared" si="350"/>
        <v>14</v>
      </c>
      <c r="G380" s="28">
        <v>0</v>
      </c>
      <c r="H380" s="29">
        <v>0</v>
      </c>
      <c r="I380" s="171">
        <f t="shared" si="351"/>
        <v>0</v>
      </c>
      <c r="J380" s="28">
        <v>2</v>
      </c>
      <c r="K380" s="29">
        <v>2</v>
      </c>
      <c r="L380" s="30">
        <f t="shared" si="352"/>
        <v>4</v>
      </c>
      <c r="M380" s="28">
        <v>0</v>
      </c>
      <c r="N380" s="29">
        <v>0</v>
      </c>
      <c r="O380" s="30">
        <f t="shared" si="353"/>
        <v>0</v>
      </c>
      <c r="P380" s="28">
        <v>0</v>
      </c>
      <c r="Q380" s="29">
        <v>0</v>
      </c>
      <c r="R380" s="30">
        <v>0</v>
      </c>
      <c r="S380" s="40">
        <v>0</v>
      </c>
      <c r="T380" s="41">
        <v>0</v>
      </c>
      <c r="U380" s="30">
        <f t="shared" si="354"/>
        <v>0</v>
      </c>
      <c r="V380" s="28">
        <v>0</v>
      </c>
      <c r="W380" s="29">
        <v>0</v>
      </c>
      <c r="X380" s="30">
        <f t="shared" si="355"/>
        <v>0</v>
      </c>
      <c r="Y380" s="28">
        <v>0</v>
      </c>
      <c r="Z380" s="29">
        <v>0</v>
      </c>
      <c r="AA380" s="30">
        <f t="shared" si="356"/>
        <v>0</v>
      </c>
      <c r="AB380" s="28">
        <v>0</v>
      </c>
      <c r="AC380" s="29">
        <v>0</v>
      </c>
      <c r="AD380" s="30">
        <f t="shared" si="357"/>
        <v>0</v>
      </c>
      <c r="AE380" s="28">
        <v>0</v>
      </c>
      <c r="AF380" s="29">
        <v>0</v>
      </c>
      <c r="AG380" s="30">
        <f t="shared" si="358"/>
        <v>0</v>
      </c>
      <c r="AH380" s="28">
        <v>0</v>
      </c>
      <c r="AI380" s="29">
        <v>0</v>
      </c>
      <c r="AJ380" s="30">
        <v>0</v>
      </c>
      <c r="AK380" s="28">
        <v>0</v>
      </c>
      <c r="AL380" s="29">
        <v>0</v>
      </c>
      <c r="AM380" s="30">
        <f t="shared" si="359"/>
        <v>0</v>
      </c>
      <c r="AN380" s="28">
        <v>2</v>
      </c>
      <c r="AO380" s="29">
        <v>2</v>
      </c>
      <c r="AP380" s="30">
        <f t="shared" ref="AP380:AP437" si="366">AN380+AO380</f>
        <v>4</v>
      </c>
      <c r="AQ380" s="28">
        <v>2</v>
      </c>
      <c r="AR380" s="29">
        <v>2</v>
      </c>
      <c r="AS380" s="30">
        <f t="shared" si="360"/>
        <v>4</v>
      </c>
      <c r="AT380" s="28">
        <v>0</v>
      </c>
      <c r="AU380" s="29">
        <v>0</v>
      </c>
      <c r="AV380" s="30">
        <f t="shared" si="361"/>
        <v>0</v>
      </c>
      <c r="AW380" s="28">
        <v>0</v>
      </c>
      <c r="AX380" s="29">
        <v>0</v>
      </c>
      <c r="AY380" s="30">
        <f t="shared" si="362"/>
        <v>0</v>
      </c>
      <c r="AZ380" s="28">
        <v>0</v>
      </c>
      <c r="BA380" s="29">
        <v>0</v>
      </c>
      <c r="BB380" s="30">
        <v>0</v>
      </c>
      <c r="BC380" s="28">
        <v>1</v>
      </c>
      <c r="BD380" s="29">
        <v>1</v>
      </c>
      <c r="BE380" s="30">
        <f t="shared" si="363"/>
        <v>2</v>
      </c>
      <c r="BF380" s="28">
        <v>0</v>
      </c>
      <c r="BG380" s="29">
        <v>0</v>
      </c>
      <c r="BH380" s="30">
        <v>0</v>
      </c>
      <c r="BI380" s="28">
        <v>0</v>
      </c>
      <c r="BJ380" s="29">
        <v>0</v>
      </c>
      <c r="BK380" s="30">
        <f t="shared" si="364"/>
        <v>0</v>
      </c>
      <c r="BL380" s="28">
        <v>0</v>
      </c>
      <c r="BM380" s="29">
        <v>0</v>
      </c>
      <c r="BN380" s="30">
        <v>0</v>
      </c>
      <c r="BO380" s="28">
        <v>0</v>
      </c>
      <c r="BP380" s="29">
        <v>0</v>
      </c>
      <c r="BQ380" s="30">
        <f t="shared" si="365"/>
        <v>0</v>
      </c>
      <c r="BR380" s="28">
        <v>0</v>
      </c>
      <c r="BS380" s="29">
        <v>0</v>
      </c>
      <c r="BT380" s="30">
        <v>0</v>
      </c>
      <c r="BU380" s="28">
        <v>0</v>
      </c>
      <c r="BV380" s="29">
        <v>0</v>
      </c>
      <c r="BW380" s="30">
        <v>0</v>
      </c>
    </row>
    <row r="381" spans="1:75">
      <c r="A381" s="293" t="s">
        <v>479</v>
      </c>
      <c r="B381" s="88" t="s">
        <v>480</v>
      </c>
      <c r="C381" s="91" t="s">
        <v>8</v>
      </c>
      <c r="D381" s="98">
        <f t="shared" si="348"/>
        <v>9</v>
      </c>
      <c r="E381" s="98">
        <f t="shared" si="349"/>
        <v>9</v>
      </c>
      <c r="F381" s="160">
        <f t="shared" si="350"/>
        <v>18</v>
      </c>
      <c r="G381" s="28">
        <v>0</v>
      </c>
      <c r="H381" s="29">
        <v>0</v>
      </c>
      <c r="I381" s="171">
        <f t="shared" si="351"/>
        <v>0</v>
      </c>
      <c r="J381" s="28">
        <v>4</v>
      </c>
      <c r="K381" s="29">
        <v>4</v>
      </c>
      <c r="L381" s="30">
        <f t="shared" si="352"/>
        <v>8</v>
      </c>
      <c r="M381" s="28">
        <v>0</v>
      </c>
      <c r="N381" s="29">
        <v>0</v>
      </c>
      <c r="O381" s="30">
        <f t="shared" si="353"/>
        <v>0</v>
      </c>
      <c r="P381" s="28">
        <v>0</v>
      </c>
      <c r="Q381" s="29">
        <v>0</v>
      </c>
      <c r="R381" s="30">
        <v>0</v>
      </c>
      <c r="S381" s="40">
        <v>0</v>
      </c>
      <c r="T381" s="41">
        <v>0</v>
      </c>
      <c r="U381" s="30">
        <f t="shared" si="354"/>
        <v>0</v>
      </c>
      <c r="V381" s="28">
        <v>0</v>
      </c>
      <c r="W381" s="29">
        <v>0</v>
      </c>
      <c r="X381" s="30">
        <f t="shared" si="355"/>
        <v>0</v>
      </c>
      <c r="Y381" s="28">
        <v>0</v>
      </c>
      <c r="Z381" s="29">
        <v>0</v>
      </c>
      <c r="AA381" s="30">
        <f t="shared" si="356"/>
        <v>0</v>
      </c>
      <c r="AB381" s="28">
        <v>0</v>
      </c>
      <c r="AC381" s="29">
        <v>0</v>
      </c>
      <c r="AD381" s="30">
        <f t="shared" si="357"/>
        <v>0</v>
      </c>
      <c r="AE381" s="28">
        <v>0</v>
      </c>
      <c r="AF381" s="29">
        <v>0</v>
      </c>
      <c r="AG381" s="30">
        <f t="shared" si="358"/>
        <v>0</v>
      </c>
      <c r="AH381" s="28">
        <v>0</v>
      </c>
      <c r="AI381" s="29">
        <v>0</v>
      </c>
      <c r="AJ381" s="30">
        <v>0</v>
      </c>
      <c r="AK381" s="28">
        <v>0</v>
      </c>
      <c r="AL381" s="29">
        <v>0</v>
      </c>
      <c r="AM381" s="30">
        <f t="shared" si="359"/>
        <v>0</v>
      </c>
      <c r="AN381" s="28">
        <v>2</v>
      </c>
      <c r="AO381" s="29">
        <v>2</v>
      </c>
      <c r="AP381" s="30">
        <f t="shared" si="366"/>
        <v>4</v>
      </c>
      <c r="AQ381" s="28">
        <v>2</v>
      </c>
      <c r="AR381" s="29">
        <v>2</v>
      </c>
      <c r="AS381" s="30">
        <f t="shared" si="360"/>
        <v>4</v>
      </c>
      <c r="AT381" s="28">
        <v>0</v>
      </c>
      <c r="AU381" s="29">
        <v>0</v>
      </c>
      <c r="AV381" s="30">
        <f t="shared" si="361"/>
        <v>0</v>
      </c>
      <c r="AW381" s="28">
        <v>0</v>
      </c>
      <c r="AX381" s="29">
        <v>0</v>
      </c>
      <c r="AY381" s="30">
        <f t="shared" si="362"/>
        <v>0</v>
      </c>
      <c r="AZ381" s="28">
        <v>0</v>
      </c>
      <c r="BA381" s="29">
        <v>0</v>
      </c>
      <c r="BB381" s="30">
        <v>0</v>
      </c>
      <c r="BC381" s="28">
        <v>1</v>
      </c>
      <c r="BD381" s="29">
        <v>1</v>
      </c>
      <c r="BE381" s="30">
        <f t="shared" si="363"/>
        <v>2</v>
      </c>
      <c r="BF381" s="28">
        <v>0</v>
      </c>
      <c r="BG381" s="29">
        <v>0</v>
      </c>
      <c r="BH381" s="30">
        <v>0</v>
      </c>
      <c r="BI381" s="28">
        <v>0</v>
      </c>
      <c r="BJ381" s="29">
        <v>0</v>
      </c>
      <c r="BK381" s="30">
        <f t="shared" si="364"/>
        <v>0</v>
      </c>
      <c r="BL381" s="28">
        <v>0</v>
      </c>
      <c r="BM381" s="29">
        <v>0</v>
      </c>
      <c r="BN381" s="30">
        <v>0</v>
      </c>
      <c r="BO381" s="28">
        <v>0</v>
      </c>
      <c r="BP381" s="29">
        <v>0</v>
      </c>
      <c r="BQ381" s="30">
        <f t="shared" si="365"/>
        <v>0</v>
      </c>
      <c r="BR381" s="28">
        <v>0</v>
      </c>
      <c r="BS381" s="29">
        <v>0</v>
      </c>
      <c r="BT381" s="30">
        <v>0</v>
      </c>
      <c r="BU381" s="28">
        <v>0</v>
      </c>
      <c r="BV381" s="29">
        <v>0</v>
      </c>
      <c r="BW381" s="30">
        <v>0</v>
      </c>
    </row>
    <row r="382" spans="1:75">
      <c r="A382" s="293" t="s">
        <v>481</v>
      </c>
      <c r="B382" s="88" t="s">
        <v>482</v>
      </c>
      <c r="C382" s="91" t="s">
        <v>8</v>
      </c>
      <c r="D382" s="98">
        <f t="shared" si="348"/>
        <v>7</v>
      </c>
      <c r="E382" s="98">
        <f t="shared" si="349"/>
        <v>7</v>
      </c>
      <c r="F382" s="160">
        <f t="shared" si="350"/>
        <v>14</v>
      </c>
      <c r="G382" s="28">
        <v>0</v>
      </c>
      <c r="H382" s="29">
        <v>0</v>
      </c>
      <c r="I382" s="171">
        <f t="shared" si="351"/>
        <v>0</v>
      </c>
      <c r="J382" s="28">
        <v>2</v>
      </c>
      <c r="K382" s="29">
        <v>2</v>
      </c>
      <c r="L382" s="30">
        <f t="shared" si="352"/>
        <v>4</v>
      </c>
      <c r="M382" s="28">
        <v>0</v>
      </c>
      <c r="N382" s="29">
        <v>0</v>
      </c>
      <c r="O382" s="30">
        <f t="shared" si="353"/>
        <v>0</v>
      </c>
      <c r="P382" s="28">
        <v>0</v>
      </c>
      <c r="Q382" s="29">
        <v>0</v>
      </c>
      <c r="R382" s="30">
        <v>0</v>
      </c>
      <c r="S382" s="40">
        <v>0</v>
      </c>
      <c r="T382" s="41">
        <v>0</v>
      </c>
      <c r="U382" s="30">
        <f t="shared" si="354"/>
        <v>0</v>
      </c>
      <c r="V382" s="28">
        <v>0</v>
      </c>
      <c r="W382" s="29">
        <v>0</v>
      </c>
      <c r="X382" s="30">
        <f t="shared" si="355"/>
        <v>0</v>
      </c>
      <c r="Y382" s="28">
        <v>0</v>
      </c>
      <c r="Z382" s="29">
        <v>0</v>
      </c>
      <c r="AA382" s="30">
        <f t="shared" si="356"/>
        <v>0</v>
      </c>
      <c r="AB382" s="28">
        <v>0</v>
      </c>
      <c r="AC382" s="29">
        <v>0</v>
      </c>
      <c r="AD382" s="30">
        <f t="shared" si="357"/>
        <v>0</v>
      </c>
      <c r="AE382" s="28">
        <v>0</v>
      </c>
      <c r="AF382" s="29">
        <v>0</v>
      </c>
      <c r="AG382" s="30">
        <f t="shared" si="358"/>
        <v>0</v>
      </c>
      <c r="AH382" s="28">
        <v>0</v>
      </c>
      <c r="AI382" s="29">
        <v>0</v>
      </c>
      <c r="AJ382" s="30">
        <v>0</v>
      </c>
      <c r="AK382" s="28">
        <v>0</v>
      </c>
      <c r="AL382" s="29">
        <v>0</v>
      </c>
      <c r="AM382" s="30">
        <f t="shared" si="359"/>
        <v>0</v>
      </c>
      <c r="AN382" s="28">
        <v>2</v>
      </c>
      <c r="AO382" s="29">
        <v>2</v>
      </c>
      <c r="AP382" s="30">
        <f t="shared" si="366"/>
        <v>4</v>
      </c>
      <c r="AQ382" s="28">
        <v>2</v>
      </c>
      <c r="AR382" s="29">
        <v>2</v>
      </c>
      <c r="AS382" s="30">
        <f t="shared" si="360"/>
        <v>4</v>
      </c>
      <c r="AT382" s="28">
        <v>0</v>
      </c>
      <c r="AU382" s="29">
        <v>0</v>
      </c>
      <c r="AV382" s="30">
        <f t="shared" si="361"/>
        <v>0</v>
      </c>
      <c r="AW382" s="28">
        <v>0</v>
      </c>
      <c r="AX382" s="29">
        <v>0</v>
      </c>
      <c r="AY382" s="30">
        <f t="shared" si="362"/>
        <v>0</v>
      </c>
      <c r="AZ382" s="28">
        <v>0</v>
      </c>
      <c r="BA382" s="29">
        <v>0</v>
      </c>
      <c r="BB382" s="30">
        <v>0</v>
      </c>
      <c r="BC382" s="28">
        <v>1</v>
      </c>
      <c r="BD382" s="29">
        <v>1</v>
      </c>
      <c r="BE382" s="30">
        <f t="shared" si="363"/>
        <v>2</v>
      </c>
      <c r="BF382" s="28">
        <v>0</v>
      </c>
      <c r="BG382" s="29">
        <v>0</v>
      </c>
      <c r="BH382" s="30">
        <v>0</v>
      </c>
      <c r="BI382" s="28">
        <v>0</v>
      </c>
      <c r="BJ382" s="29">
        <v>0</v>
      </c>
      <c r="BK382" s="30">
        <f t="shared" si="364"/>
        <v>0</v>
      </c>
      <c r="BL382" s="28">
        <v>0</v>
      </c>
      <c r="BM382" s="29">
        <v>0</v>
      </c>
      <c r="BN382" s="30">
        <v>0</v>
      </c>
      <c r="BO382" s="28">
        <v>0</v>
      </c>
      <c r="BP382" s="29">
        <v>0</v>
      </c>
      <c r="BQ382" s="30">
        <f t="shared" si="365"/>
        <v>0</v>
      </c>
      <c r="BR382" s="28">
        <v>0</v>
      </c>
      <c r="BS382" s="29">
        <v>0</v>
      </c>
      <c r="BT382" s="30">
        <v>0</v>
      </c>
      <c r="BU382" s="28">
        <v>0</v>
      </c>
      <c r="BV382" s="29">
        <v>0</v>
      </c>
      <c r="BW382" s="30">
        <v>0</v>
      </c>
    </row>
    <row r="383" spans="1:75">
      <c r="A383" s="293" t="s">
        <v>483</v>
      </c>
      <c r="B383" s="88" t="s">
        <v>484</v>
      </c>
      <c r="C383" s="91" t="s">
        <v>8</v>
      </c>
      <c r="D383" s="98">
        <f t="shared" si="348"/>
        <v>9</v>
      </c>
      <c r="E383" s="98">
        <f t="shared" si="349"/>
        <v>9</v>
      </c>
      <c r="F383" s="160">
        <f t="shared" si="350"/>
        <v>18</v>
      </c>
      <c r="G383" s="28">
        <v>0</v>
      </c>
      <c r="H383" s="29">
        <v>0</v>
      </c>
      <c r="I383" s="171">
        <f t="shared" si="351"/>
        <v>0</v>
      </c>
      <c r="J383" s="28">
        <v>4</v>
      </c>
      <c r="K383" s="29">
        <v>4</v>
      </c>
      <c r="L383" s="30">
        <f t="shared" si="352"/>
        <v>8</v>
      </c>
      <c r="M383" s="28">
        <v>0</v>
      </c>
      <c r="N383" s="29">
        <v>0</v>
      </c>
      <c r="O383" s="30">
        <f t="shared" si="353"/>
        <v>0</v>
      </c>
      <c r="P383" s="28">
        <v>0</v>
      </c>
      <c r="Q383" s="29">
        <v>0</v>
      </c>
      <c r="R383" s="30">
        <v>0</v>
      </c>
      <c r="S383" s="40">
        <v>0</v>
      </c>
      <c r="T383" s="41">
        <v>0</v>
      </c>
      <c r="U383" s="30">
        <f t="shared" si="354"/>
        <v>0</v>
      </c>
      <c r="V383" s="28">
        <v>0</v>
      </c>
      <c r="W383" s="29">
        <v>0</v>
      </c>
      <c r="X383" s="30">
        <f t="shared" si="355"/>
        <v>0</v>
      </c>
      <c r="Y383" s="28">
        <v>0</v>
      </c>
      <c r="Z383" s="29">
        <v>0</v>
      </c>
      <c r="AA383" s="30">
        <f t="shared" si="356"/>
        <v>0</v>
      </c>
      <c r="AB383" s="28">
        <v>0</v>
      </c>
      <c r="AC383" s="29">
        <v>0</v>
      </c>
      <c r="AD383" s="30">
        <f t="shared" si="357"/>
        <v>0</v>
      </c>
      <c r="AE383" s="28">
        <v>0</v>
      </c>
      <c r="AF383" s="29">
        <v>0</v>
      </c>
      <c r="AG383" s="30">
        <f t="shared" si="358"/>
        <v>0</v>
      </c>
      <c r="AH383" s="28">
        <v>0</v>
      </c>
      <c r="AI383" s="29">
        <v>0</v>
      </c>
      <c r="AJ383" s="30">
        <v>0</v>
      </c>
      <c r="AK383" s="28">
        <v>0</v>
      </c>
      <c r="AL383" s="29">
        <v>0</v>
      </c>
      <c r="AM383" s="30">
        <f t="shared" si="359"/>
        <v>0</v>
      </c>
      <c r="AN383" s="28">
        <v>2</v>
      </c>
      <c r="AO383" s="29">
        <v>2</v>
      </c>
      <c r="AP383" s="30">
        <f t="shared" si="366"/>
        <v>4</v>
      </c>
      <c r="AQ383" s="28">
        <v>2</v>
      </c>
      <c r="AR383" s="29">
        <v>2</v>
      </c>
      <c r="AS383" s="30">
        <f t="shared" si="360"/>
        <v>4</v>
      </c>
      <c r="AT383" s="28">
        <v>0</v>
      </c>
      <c r="AU383" s="29">
        <v>0</v>
      </c>
      <c r="AV383" s="30">
        <f t="shared" si="361"/>
        <v>0</v>
      </c>
      <c r="AW383" s="28">
        <v>0</v>
      </c>
      <c r="AX383" s="29">
        <v>0</v>
      </c>
      <c r="AY383" s="30">
        <f t="shared" si="362"/>
        <v>0</v>
      </c>
      <c r="AZ383" s="28">
        <v>0</v>
      </c>
      <c r="BA383" s="29">
        <v>0</v>
      </c>
      <c r="BB383" s="30">
        <v>0</v>
      </c>
      <c r="BC383" s="28">
        <v>1</v>
      </c>
      <c r="BD383" s="29">
        <v>1</v>
      </c>
      <c r="BE383" s="30">
        <f t="shared" si="363"/>
        <v>2</v>
      </c>
      <c r="BF383" s="28">
        <v>0</v>
      </c>
      <c r="BG383" s="29">
        <v>0</v>
      </c>
      <c r="BH383" s="30">
        <v>0</v>
      </c>
      <c r="BI383" s="28">
        <v>0</v>
      </c>
      <c r="BJ383" s="29">
        <v>0</v>
      </c>
      <c r="BK383" s="30">
        <f t="shared" si="364"/>
        <v>0</v>
      </c>
      <c r="BL383" s="28">
        <v>0</v>
      </c>
      <c r="BM383" s="29">
        <v>0</v>
      </c>
      <c r="BN383" s="30">
        <v>0</v>
      </c>
      <c r="BO383" s="28">
        <v>0</v>
      </c>
      <c r="BP383" s="29">
        <v>0</v>
      </c>
      <c r="BQ383" s="30">
        <f t="shared" si="365"/>
        <v>0</v>
      </c>
      <c r="BR383" s="28">
        <v>0</v>
      </c>
      <c r="BS383" s="29">
        <v>0</v>
      </c>
      <c r="BT383" s="30">
        <v>0</v>
      </c>
      <c r="BU383" s="28">
        <v>0</v>
      </c>
      <c r="BV383" s="29">
        <v>0</v>
      </c>
      <c r="BW383" s="30">
        <v>0</v>
      </c>
    </row>
    <row r="384" spans="1:75">
      <c r="A384" s="293" t="s">
        <v>485</v>
      </c>
      <c r="B384" s="88" t="s">
        <v>486</v>
      </c>
      <c r="C384" s="91" t="s">
        <v>8</v>
      </c>
      <c r="D384" s="98">
        <f t="shared" si="348"/>
        <v>7</v>
      </c>
      <c r="E384" s="98">
        <f t="shared" si="349"/>
        <v>7</v>
      </c>
      <c r="F384" s="160">
        <f t="shared" si="350"/>
        <v>14</v>
      </c>
      <c r="G384" s="28">
        <v>0</v>
      </c>
      <c r="H384" s="29">
        <v>0</v>
      </c>
      <c r="I384" s="171">
        <f t="shared" si="351"/>
        <v>0</v>
      </c>
      <c r="J384" s="28">
        <v>4</v>
      </c>
      <c r="K384" s="29">
        <v>4</v>
      </c>
      <c r="L384" s="30">
        <f t="shared" si="352"/>
        <v>8</v>
      </c>
      <c r="M384" s="28">
        <v>0</v>
      </c>
      <c r="N384" s="29">
        <v>0</v>
      </c>
      <c r="O384" s="30">
        <f t="shared" si="353"/>
        <v>0</v>
      </c>
      <c r="P384" s="28">
        <v>0</v>
      </c>
      <c r="Q384" s="29">
        <v>0</v>
      </c>
      <c r="R384" s="30">
        <v>0</v>
      </c>
      <c r="S384" s="40">
        <v>0</v>
      </c>
      <c r="T384" s="41">
        <v>0</v>
      </c>
      <c r="U384" s="30">
        <f t="shared" si="354"/>
        <v>0</v>
      </c>
      <c r="V384" s="28">
        <v>0</v>
      </c>
      <c r="W384" s="29">
        <v>0</v>
      </c>
      <c r="X384" s="30">
        <f t="shared" si="355"/>
        <v>0</v>
      </c>
      <c r="Y384" s="28">
        <v>0</v>
      </c>
      <c r="Z384" s="29">
        <v>0</v>
      </c>
      <c r="AA384" s="30">
        <f t="shared" si="356"/>
        <v>0</v>
      </c>
      <c r="AB384" s="28">
        <v>0</v>
      </c>
      <c r="AC384" s="29">
        <v>0</v>
      </c>
      <c r="AD384" s="30">
        <f t="shared" si="357"/>
        <v>0</v>
      </c>
      <c r="AE384" s="28">
        <v>0</v>
      </c>
      <c r="AF384" s="29">
        <v>0</v>
      </c>
      <c r="AG384" s="30">
        <f t="shared" si="358"/>
        <v>0</v>
      </c>
      <c r="AH384" s="28">
        <v>0</v>
      </c>
      <c r="AI384" s="29">
        <v>0</v>
      </c>
      <c r="AJ384" s="30">
        <v>0</v>
      </c>
      <c r="AK384" s="28">
        <v>0</v>
      </c>
      <c r="AL384" s="29">
        <v>0</v>
      </c>
      <c r="AM384" s="30">
        <f t="shared" si="359"/>
        <v>0</v>
      </c>
      <c r="AN384" s="28">
        <v>2</v>
      </c>
      <c r="AO384" s="29">
        <v>2</v>
      </c>
      <c r="AP384" s="30">
        <f t="shared" si="366"/>
        <v>4</v>
      </c>
      <c r="AQ384" s="28">
        <v>0</v>
      </c>
      <c r="AR384" s="29">
        <v>0</v>
      </c>
      <c r="AS384" s="30">
        <f t="shared" si="360"/>
        <v>0</v>
      </c>
      <c r="AT384" s="28">
        <v>0</v>
      </c>
      <c r="AU384" s="29">
        <v>0</v>
      </c>
      <c r="AV384" s="30">
        <f t="shared" si="361"/>
        <v>0</v>
      </c>
      <c r="AW384" s="28">
        <v>0</v>
      </c>
      <c r="AX384" s="29">
        <v>0</v>
      </c>
      <c r="AY384" s="30">
        <f t="shared" si="362"/>
        <v>0</v>
      </c>
      <c r="AZ384" s="28">
        <v>0</v>
      </c>
      <c r="BA384" s="29">
        <v>0</v>
      </c>
      <c r="BB384" s="30">
        <v>0</v>
      </c>
      <c r="BC384" s="28">
        <v>1</v>
      </c>
      <c r="BD384" s="29">
        <v>1</v>
      </c>
      <c r="BE384" s="30">
        <f t="shared" si="363"/>
        <v>2</v>
      </c>
      <c r="BF384" s="28">
        <v>0</v>
      </c>
      <c r="BG384" s="29">
        <v>0</v>
      </c>
      <c r="BH384" s="30">
        <v>0</v>
      </c>
      <c r="BI384" s="28">
        <v>0</v>
      </c>
      <c r="BJ384" s="29">
        <v>0</v>
      </c>
      <c r="BK384" s="30">
        <f t="shared" si="364"/>
        <v>0</v>
      </c>
      <c r="BL384" s="28">
        <v>0</v>
      </c>
      <c r="BM384" s="29">
        <v>0</v>
      </c>
      <c r="BN384" s="30">
        <v>0</v>
      </c>
      <c r="BO384" s="28">
        <v>0</v>
      </c>
      <c r="BP384" s="29">
        <v>0</v>
      </c>
      <c r="BQ384" s="30">
        <f t="shared" si="365"/>
        <v>0</v>
      </c>
      <c r="BR384" s="28">
        <v>0</v>
      </c>
      <c r="BS384" s="29">
        <v>0</v>
      </c>
      <c r="BT384" s="30">
        <v>0</v>
      </c>
      <c r="BU384" s="28">
        <v>0</v>
      </c>
      <c r="BV384" s="29">
        <v>0</v>
      </c>
      <c r="BW384" s="30">
        <v>0</v>
      </c>
    </row>
    <row r="385" spans="1:75">
      <c r="A385" s="293" t="s">
        <v>487</v>
      </c>
      <c r="B385" s="88" t="s">
        <v>488</v>
      </c>
      <c r="C385" s="91" t="s">
        <v>8</v>
      </c>
      <c r="D385" s="98">
        <f t="shared" si="348"/>
        <v>7</v>
      </c>
      <c r="E385" s="98">
        <f t="shared" si="349"/>
        <v>7</v>
      </c>
      <c r="F385" s="160">
        <f t="shared" si="350"/>
        <v>14</v>
      </c>
      <c r="G385" s="28">
        <v>0</v>
      </c>
      <c r="H385" s="29">
        <v>0</v>
      </c>
      <c r="I385" s="171">
        <f t="shared" si="351"/>
        <v>0</v>
      </c>
      <c r="J385" s="28">
        <v>4</v>
      </c>
      <c r="K385" s="29">
        <v>4</v>
      </c>
      <c r="L385" s="30">
        <f t="shared" si="352"/>
        <v>8</v>
      </c>
      <c r="M385" s="28">
        <v>0</v>
      </c>
      <c r="N385" s="29">
        <v>0</v>
      </c>
      <c r="O385" s="30">
        <f t="shared" si="353"/>
        <v>0</v>
      </c>
      <c r="P385" s="28">
        <v>0</v>
      </c>
      <c r="Q385" s="29">
        <v>0</v>
      </c>
      <c r="R385" s="30">
        <v>0</v>
      </c>
      <c r="S385" s="40">
        <v>0</v>
      </c>
      <c r="T385" s="41">
        <v>0</v>
      </c>
      <c r="U385" s="30">
        <f t="shared" si="354"/>
        <v>0</v>
      </c>
      <c r="V385" s="28">
        <v>0</v>
      </c>
      <c r="W385" s="29">
        <v>0</v>
      </c>
      <c r="X385" s="30">
        <f t="shared" si="355"/>
        <v>0</v>
      </c>
      <c r="Y385" s="28">
        <v>0</v>
      </c>
      <c r="Z385" s="29">
        <v>0</v>
      </c>
      <c r="AA385" s="30">
        <f t="shared" si="356"/>
        <v>0</v>
      </c>
      <c r="AB385" s="28">
        <v>0</v>
      </c>
      <c r="AC385" s="29">
        <v>0</v>
      </c>
      <c r="AD385" s="30">
        <f t="shared" si="357"/>
        <v>0</v>
      </c>
      <c r="AE385" s="28">
        <v>0</v>
      </c>
      <c r="AF385" s="29">
        <v>0</v>
      </c>
      <c r="AG385" s="30">
        <f t="shared" si="358"/>
        <v>0</v>
      </c>
      <c r="AH385" s="28">
        <v>0</v>
      </c>
      <c r="AI385" s="29">
        <v>0</v>
      </c>
      <c r="AJ385" s="30">
        <v>0</v>
      </c>
      <c r="AK385" s="28">
        <v>0</v>
      </c>
      <c r="AL385" s="29">
        <v>0</v>
      </c>
      <c r="AM385" s="30">
        <f t="shared" si="359"/>
        <v>0</v>
      </c>
      <c r="AN385" s="28">
        <v>2</v>
      </c>
      <c r="AO385" s="29">
        <v>2</v>
      </c>
      <c r="AP385" s="30">
        <f t="shared" si="366"/>
        <v>4</v>
      </c>
      <c r="AQ385" s="28">
        <v>0</v>
      </c>
      <c r="AR385" s="29">
        <v>0</v>
      </c>
      <c r="AS385" s="30">
        <f t="shared" si="360"/>
        <v>0</v>
      </c>
      <c r="AT385" s="28">
        <v>0</v>
      </c>
      <c r="AU385" s="29">
        <v>0</v>
      </c>
      <c r="AV385" s="30">
        <f t="shared" si="361"/>
        <v>0</v>
      </c>
      <c r="AW385" s="28">
        <v>0</v>
      </c>
      <c r="AX385" s="29">
        <v>0</v>
      </c>
      <c r="AY385" s="30">
        <f t="shared" si="362"/>
        <v>0</v>
      </c>
      <c r="AZ385" s="28">
        <v>0</v>
      </c>
      <c r="BA385" s="29">
        <v>0</v>
      </c>
      <c r="BB385" s="30">
        <v>0</v>
      </c>
      <c r="BC385" s="28">
        <v>1</v>
      </c>
      <c r="BD385" s="29">
        <v>1</v>
      </c>
      <c r="BE385" s="30">
        <f t="shared" si="363"/>
        <v>2</v>
      </c>
      <c r="BF385" s="28">
        <v>0</v>
      </c>
      <c r="BG385" s="29">
        <v>0</v>
      </c>
      <c r="BH385" s="30">
        <v>0</v>
      </c>
      <c r="BI385" s="28">
        <v>0</v>
      </c>
      <c r="BJ385" s="29">
        <v>0</v>
      </c>
      <c r="BK385" s="30">
        <f t="shared" si="364"/>
        <v>0</v>
      </c>
      <c r="BL385" s="28">
        <v>0</v>
      </c>
      <c r="BM385" s="29">
        <v>0</v>
      </c>
      <c r="BN385" s="30">
        <v>0</v>
      </c>
      <c r="BO385" s="28">
        <v>0</v>
      </c>
      <c r="BP385" s="29">
        <v>0</v>
      </c>
      <c r="BQ385" s="30">
        <f t="shared" si="365"/>
        <v>0</v>
      </c>
      <c r="BR385" s="28">
        <v>0</v>
      </c>
      <c r="BS385" s="29">
        <v>0</v>
      </c>
      <c r="BT385" s="30">
        <v>0</v>
      </c>
      <c r="BU385" s="28">
        <v>0</v>
      </c>
      <c r="BV385" s="29">
        <v>0</v>
      </c>
      <c r="BW385" s="30">
        <v>0</v>
      </c>
    </row>
    <row r="386" spans="1:75">
      <c r="A386" s="293" t="s">
        <v>489</v>
      </c>
      <c r="B386" s="88" t="s">
        <v>490</v>
      </c>
      <c r="C386" s="91" t="s">
        <v>8</v>
      </c>
      <c r="D386" s="98">
        <f t="shared" si="348"/>
        <v>5</v>
      </c>
      <c r="E386" s="98">
        <f t="shared" si="349"/>
        <v>5</v>
      </c>
      <c r="F386" s="160">
        <f t="shared" si="350"/>
        <v>10</v>
      </c>
      <c r="G386" s="28">
        <v>0</v>
      </c>
      <c r="H386" s="29">
        <v>0</v>
      </c>
      <c r="I386" s="171">
        <f t="shared" si="351"/>
        <v>0</v>
      </c>
      <c r="J386" s="28">
        <v>4</v>
      </c>
      <c r="K386" s="29">
        <v>4</v>
      </c>
      <c r="L386" s="30">
        <f t="shared" si="352"/>
        <v>8</v>
      </c>
      <c r="M386" s="28">
        <v>0</v>
      </c>
      <c r="N386" s="29">
        <v>0</v>
      </c>
      <c r="O386" s="30">
        <f t="shared" si="353"/>
        <v>0</v>
      </c>
      <c r="P386" s="28">
        <v>0</v>
      </c>
      <c r="Q386" s="29">
        <v>0</v>
      </c>
      <c r="R386" s="30">
        <v>0</v>
      </c>
      <c r="S386" s="40">
        <v>0</v>
      </c>
      <c r="T386" s="41">
        <v>0</v>
      </c>
      <c r="U386" s="30">
        <f t="shared" si="354"/>
        <v>0</v>
      </c>
      <c r="V386" s="28">
        <v>0</v>
      </c>
      <c r="W386" s="29">
        <v>0</v>
      </c>
      <c r="X386" s="30">
        <f t="shared" si="355"/>
        <v>0</v>
      </c>
      <c r="Y386" s="28">
        <v>0</v>
      </c>
      <c r="Z386" s="29">
        <v>0</v>
      </c>
      <c r="AA386" s="30">
        <f t="shared" si="356"/>
        <v>0</v>
      </c>
      <c r="AB386" s="28">
        <v>0</v>
      </c>
      <c r="AC386" s="29">
        <v>0</v>
      </c>
      <c r="AD386" s="30">
        <f t="shared" si="357"/>
        <v>0</v>
      </c>
      <c r="AE386" s="28">
        <v>0</v>
      </c>
      <c r="AF386" s="29">
        <v>0</v>
      </c>
      <c r="AG386" s="30">
        <f t="shared" si="358"/>
        <v>0</v>
      </c>
      <c r="AH386" s="28">
        <v>0</v>
      </c>
      <c r="AI386" s="29">
        <v>0</v>
      </c>
      <c r="AJ386" s="30">
        <v>0</v>
      </c>
      <c r="AK386" s="28">
        <v>0</v>
      </c>
      <c r="AL386" s="29">
        <v>0</v>
      </c>
      <c r="AM386" s="30">
        <f t="shared" si="359"/>
        <v>0</v>
      </c>
      <c r="AN386" s="28">
        <v>0</v>
      </c>
      <c r="AO386" s="29">
        <v>0</v>
      </c>
      <c r="AP386" s="30">
        <f t="shared" si="366"/>
        <v>0</v>
      </c>
      <c r="AQ386" s="28">
        <v>0</v>
      </c>
      <c r="AR386" s="29">
        <v>0</v>
      </c>
      <c r="AS386" s="30">
        <f t="shared" si="360"/>
        <v>0</v>
      </c>
      <c r="AT386" s="28">
        <v>0</v>
      </c>
      <c r="AU386" s="29">
        <v>0</v>
      </c>
      <c r="AV386" s="30">
        <f t="shared" si="361"/>
        <v>0</v>
      </c>
      <c r="AW386" s="28">
        <v>0</v>
      </c>
      <c r="AX386" s="29">
        <v>0</v>
      </c>
      <c r="AY386" s="30">
        <f t="shared" si="362"/>
        <v>0</v>
      </c>
      <c r="AZ386" s="28">
        <v>0</v>
      </c>
      <c r="BA386" s="29">
        <v>0</v>
      </c>
      <c r="BB386" s="30">
        <v>0</v>
      </c>
      <c r="BC386" s="28">
        <v>1</v>
      </c>
      <c r="BD386" s="29">
        <v>1</v>
      </c>
      <c r="BE386" s="30">
        <f t="shared" si="363"/>
        <v>2</v>
      </c>
      <c r="BF386" s="28">
        <v>0</v>
      </c>
      <c r="BG386" s="29">
        <v>0</v>
      </c>
      <c r="BH386" s="30">
        <v>0</v>
      </c>
      <c r="BI386" s="28">
        <v>0</v>
      </c>
      <c r="BJ386" s="29">
        <v>0</v>
      </c>
      <c r="BK386" s="30">
        <f t="shared" si="364"/>
        <v>0</v>
      </c>
      <c r="BL386" s="28">
        <v>0</v>
      </c>
      <c r="BM386" s="29">
        <v>0</v>
      </c>
      <c r="BN386" s="30">
        <v>0</v>
      </c>
      <c r="BO386" s="28">
        <v>0</v>
      </c>
      <c r="BP386" s="29">
        <v>0</v>
      </c>
      <c r="BQ386" s="30">
        <f t="shared" si="365"/>
        <v>0</v>
      </c>
      <c r="BR386" s="28">
        <v>0</v>
      </c>
      <c r="BS386" s="29">
        <v>0</v>
      </c>
      <c r="BT386" s="30">
        <v>0</v>
      </c>
      <c r="BU386" s="28">
        <v>0</v>
      </c>
      <c r="BV386" s="29">
        <v>0</v>
      </c>
      <c r="BW386" s="30">
        <v>0</v>
      </c>
    </row>
    <row r="387" spans="1:75">
      <c r="A387" s="293" t="s">
        <v>491</v>
      </c>
      <c r="B387" s="88" t="s">
        <v>492</v>
      </c>
      <c r="C387" s="91" t="s">
        <v>8</v>
      </c>
      <c r="D387" s="98">
        <f t="shared" si="348"/>
        <v>7</v>
      </c>
      <c r="E387" s="98">
        <f t="shared" si="349"/>
        <v>7</v>
      </c>
      <c r="F387" s="160">
        <f t="shared" si="350"/>
        <v>14</v>
      </c>
      <c r="G387" s="28">
        <v>0</v>
      </c>
      <c r="H387" s="29">
        <v>0</v>
      </c>
      <c r="I387" s="171">
        <f t="shared" si="351"/>
        <v>0</v>
      </c>
      <c r="J387" s="28">
        <v>4</v>
      </c>
      <c r="K387" s="29">
        <v>4</v>
      </c>
      <c r="L387" s="30">
        <f t="shared" si="352"/>
        <v>8</v>
      </c>
      <c r="M387" s="28">
        <v>0</v>
      </c>
      <c r="N387" s="29">
        <v>0</v>
      </c>
      <c r="O387" s="30">
        <f t="shared" si="353"/>
        <v>0</v>
      </c>
      <c r="P387" s="28">
        <v>0</v>
      </c>
      <c r="Q387" s="29">
        <v>0</v>
      </c>
      <c r="R387" s="30">
        <v>0</v>
      </c>
      <c r="S387" s="40">
        <v>0</v>
      </c>
      <c r="T387" s="41">
        <v>0</v>
      </c>
      <c r="U387" s="30">
        <f t="shared" si="354"/>
        <v>0</v>
      </c>
      <c r="V387" s="28">
        <v>0</v>
      </c>
      <c r="W387" s="29">
        <v>0</v>
      </c>
      <c r="X387" s="30">
        <f t="shared" si="355"/>
        <v>0</v>
      </c>
      <c r="Y387" s="28">
        <v>0</v>
      </c>
      <c r="Z387" s="29">
        <v>0</v>
      </c>
      <c r="AA387" s="30">
        <f t="shared" si="356"/>
        <v>0</v>
      </c>
      <c r="AB387" s="28">
        <v>0</v>
      </c>
      <c r="AC387" s="29">
        <v>0</v>
      </c>
      <c r="AD387" s="30">
        <f t="shared" si="357"/>
        <v>0</v>
      </c>
      <c r="AE387" s="28">
        <v>0</v>
      </c>
      <c r="AF387" s="29">
        <v>0</v>
      </c>
      <c r="AG387" s="30">
        <f t="shared" si="358"/>
        <v>0</v>
      </c>
      <c r="AH387" s="28">
        <v>0</v>
      </c>
      <c r="AI387" s="29">
        <v>0</v>
      </c>
      <c r="AJ387" s="30">
        <v>0</v>
      </c>
      <c r="AK387" s="28">
        <v>0</v>
      </c>
      <c r="AL387" s="29">
        <v>0</v>
      </c>
      <c r="AM387" s="30">
        <f t="shared" si="359"/>
        <v>0</v>
      </c>
      <c r="AN387" s="28">
        <v>2</v>
      </c>
      <c r="AO387" s="29">
        <v>2</v>
      </c>
      <c r="AP387" s="30">
        <f t="shared" si="366"/>
        <v>4</v>
      </c>
      <c r="AQ387" s="28">
        <v>0</v>
      </c>
      <c r="AR387" s="29">
        <v>0</v>
      </c>
      <c r="AS387" s="30">
        <f t="shared" si="360"/>
        <v>0</v>
      </c>
      <c r="AT387" s="28">
        <v>0</v>
      </c>
      <c r="AU387" s="29">
        <v>0</v>
      </c>
      <c r="AV387" s="30">
        <f t="shared" si="361"/>
        <v>0</v>
      </c>
      <c r="AW387" s="28">
        <v>0</v>
      </c>
      <c r="AX387" s="29">
        <v>0</v>
      </c>
      <c r="AY387" s="30">
        <f t="shared" si="362"/>
        <v>0</v>
      </c>
      <c r="AZ387" s="28">
        <v>0</v>
      </c>
      <c r="BA387" s="29">
        <v>0</v>
      </c>
      <c r="BB387" s="30">
        <v>0</v>
      </c>
      <c r="BC387" s="28">
        <v>1</v>
      </c>
      <c r="BD387" s="29">
        <v>1</v>
      </c>
      <c r="BE387" s="30">
        <f t="shared" si="363"/>
        <v>2</v>
      </c>
      <c r="BF387" s="28">
        <v>0</v>
      </c>
      <c r="BG387" s="29">
        <v>0</v>
      </c>
      <c r="BH387" s="30">
        <v>0</v>
      </c>
      <c r="BI387" s="28">
        <v>0</v>
      </c>
      <c r="BJ387" s="29">
        <v>0</v>
      </c>
      <c r="BK387" s="30">
        <f t="shared" si="364"/>
        <v>0</v>
      </c>
      <c r="BL387" s="28">
        <v>0</v>
      </c>
      <c r="BM387" s="29">
        <v>0</v>
      </c>
      <c r="BN387" s="30">
        <v>0</v>
      </c>
      <c r="BO387" s="28">
        <v>0</v>
      </c>
      <c r="BP387" s="29">
        <v>0</v>
      </c>
      <c r="BQ387" s="30">
        <f t="shared" si="365"/>
        <v>0</v>
      </c>
      <c r="BR387" s="28">
        <v>0</v>
      </c>
      <c r="BS387" s="29">
        <v>0</v>
      </c>
      <c r="BT387" s="30">
        <v>0</v>
      </c>
      <c r="BU387" s="28">
        <v>0</v>
      </c>
      <c r="BV387" s="29">
        <v>0</v>
      </c>
      <c r="BW387" s="30">
        <v>0</v>
      </c>
    </row>
    <row r="388" spans="1:75">
      <c r="A388" s="293" t="s">
        <v>493</v>
      </c>
      <c r="B388" s="88" t="s">
        <v>494</v>
      </c>
      <c r="C388" s="91" t="s">
        <v>8</v>
      </c>
      <c r="D388" s="98">
        <f t="shared" si="348"/>
        <v>7</v>
      </c>
      <c r="E388" s="98">
        <f t="shared" si="349"/>
        <v>7</v>
      </c>
      <c r="F388" s="160">
        <f t="shared" si="350"/>
        <v>14</v>
      </c>
      <c r="G388" s="28">
        <v>0</v>
      </c>
      <c r="H388" s="29">
        <v>0</v>
      </c>
      <c r="I388" s="171">
        <f t="shared" si="351"/>
        <v>0</v>
      </c>
      <c r="J388" s="28">
        <v>4</v>
      </c>
      <c r="K388" s="29">
        <v>4</v>
      </c>
      <c r="L388" s="30">
        <f t="shared" si="352"/>
        <v>8</v>
      </c>
      <c r="M388" s="28">
        <v>0</v>
      </c>
      <c r="N388" s="29">
        <v>0</v>
      </c>
      <c r="O388" s="30">
        <f t="shared" si="353"/>
        <v>0</v>
      </c>
      <c r="P388" s="28">
        <v>0</v>
      </c>
      <c r="Q388" s="29">
        <v>0</v>
      </c>
      <c r="R388" s="30">
        <v>0</v>
      </c>
      <c r="S388" s="40">
        <v>0</v>
      </c>
      <c r="T388" s="41">
        <v>0</v>
      </c>
      <c r="U388" s="30">
        <f t="shared" si="354"/>
        <v>0</v>
      </c>
      <c r="V388" s="28">
        <v>0</v>
      </c>
      <c r="W388" s="29">
        <v>0</v>
      </c>
      <c r="X388" s="30">
        <f t="shared" si="355"/>
        <v>0</v>
      </c>
      <c r="Y388" s="28">
        <v>0</v>
      </c>
      <c r="Z388" s="29">
        <v>0</v>
      </c>
      <c r="AA388" s="30">
        <f t="shared" si="356"/>
        <v>0</v>
      </c>
      <c r="AB388" s="28">
        <v>0</v>
      </c>
      <c r="AC388" s="29">
        <v>0</v>
      </c>
      <c r="AD388" s="30">
        <f t="shared" si="357"/>
        <v>0</v>
      </c>
      <c r="AE388" s="28">
        <v>0</v>
      </c>
      <c r="AF388" s="29">
        <v>0</v>
      </c>
      <c r="AG388" s="30">
        <f t="shared" si="358"/>
        <v>0</v>
      </c>
      <c r="AH388" s="28">
        <v>0</v>
      </c>
      <c r="AI388" s="29">
        <v>0</v>
      </c>
      <c r="AJ388" s="30">
        <v>0</v>
      </c>
      <c r="AK388" s="28">
        <v>0</v>
      </c>
      <c r="AL388" s="29">
        <v>0</v>
      </c>
      <c r="AM388" s="30">
        <f t="shared" si="359"/>
        <v>0</v>
      </c>
      <c r="AN388" s="28">
        <v>0</v>
      </c>
      <c r="AO388" s="29">
        <v>0</v>
      </c>
      <c r="AP388" s="30">
        <f t="shared" si="366"/>
        <v>0</v>
      </c>
      <c r="AQ388" s="28">
        <v>2</v>
      </c>
      <c r="AR388" s="29">
        <v>2</v>
      </c>
      <c r="AS388" s="30">
        <f t="shared" si="360"/>
        <v>4</v>
      </c>
      <c r="AT388" s="28">
        <v>0</v>
      </c>
      <c r="AU388" s="29">
        <v>0</v>
      </c>
      <c r="AV388" s="30">
        <f t="shared" si="361"/>
        <v>0</v>
      </c>
      <c r="AW388" s="28">
        <v>0</v>
      </c>
      <c r="AX388" s="29">
        <v>0</v>
      </c>
      <c r="AY388" s="30">
        <f t="shared" si="362"/>
        <v>0</v>
      </c>
      <c r="AZ388" s="28">
        <v>0</v>
      </c>
      <c r="BA388" s="29">
        <v>0</v>
      </c>
      <c r="BB388" s="30">
        <v>0</v>
      </c>
      <c r="BC388" s="28">
        <v>1</v>
      </c>
      <c r="BD388" s="29">
        <v>1</v>
      </c>
      <c r="BE388" s="30">
        <f t="shared" si="363"/>
        <v>2</v>
      </c>
      <c r="BF388" s="28">
        <v>0</v>
      </c>
      <c r="BG388" s="29">
        <v>0</v>
      </c>
      <c r="BH388" s="30">
        <v>0</v>
      </c>
      <c r="BI388" s="28">
        <v>0</v>
      </c>
      <c r="BJ388" s="29">
        <v>0</v>
      </c>
      <c r="BK388" s="30">
        <f t="shared" si="364"/>
        <v>0</v>
      </c>
      <c r="BL388" s="28">
        <v>0</v>
      </c>
      <c r="BM388" s="29">
        <v>0</v>
      </c>
      <c r="BN388" s="30">
        <v>0</v>
      </c>
      <c r="BO388" s="28">
        <v>0</v>
      </c>
      <c r="BP388" s="29">
        <v>0</v>
      </c>
      <c r="BQ388" s="30">
        <f t="shared" si="365"/>
        <v>0</v>
      </c>
      <c r="BR388" s="28">
        <v>0</v>
      </c>
      <c r="BS388" s="29">
        <v>0</v>
      </c>
      <c r="BT388" s="30">
        <v>0</v>
      </c>
      <c r="BU388" s="28">
        <v>0</v>
      </c>
      <c r="BV388" s="29">
        <v>0</v>
      </c>
      <c r="BW388" s="30">
        <v>0</v>
      </c>
    </row>
    <row r="389" spans="1:75">
      <c r="A389" s="293" t="s">
        <v>495</v>
      </c>
      <c r="B389" s="142" t="s">
        <v>496</v>
      </c>
      <c r="C389" s="91" t="s">
        <v>8</v>
      </c>
      <c r="D389" s="98">
        <f t="shared" si="348"/>
        <v>13</v>
      </c>
      <c r="E389" s="98">
        <f t="shared" si="349"/>
        <v>11</v>
      </c>
      <c r="F389" s="160">
        <f t="shared" si="350"/>
        <v>24</v>
      </c>
      <c r="G389" s="28">
        <v>0</v>
      </c>
      <c r="H389" s="29">
        <v>0</v>
      </c>
      <c r="I389" s="171">
        <f t="shared" si="351"/>
        <v>0</v>
      </c>
      <c r="J389" s="28">
        <v>4</v>
      </c>
      <c r="K389" s="29">
        <v>4</v>
      </c>
      <c r="L389" s="30">
        <f t="shared" si="352"/>
        <v>8</v>
      </c>
      <c r="M389" s="28">
        <v>0</v>
      </c>
      <c r="N389" s="29">
        <v>0</v>
      </c>
      <c r="O389" s="30">
        <f t="shared" si="353"/>
        <v>0</v>
      </c>
      <c r="P389" s="28">
        <v>0</v>
      </c>
      <c r="Q389" s="29">
        <v>0</v>
      </c>
      <c r="R389" s="30">
        <v>0</v>
      </c>
      <c r="S389" s="40">
        <v>2</v>
      </c>
      <c r="T389" s="41">
        <v>2</v>
      </c>
      <c r="U389" s="30">
        <f t="shared" si="354"/>
        <v>4</v>
      </c>
      <c r="V389" s="28">
        <v>0</v>
      </c>
      <c r="W389" s="29">
        <v>0</v>
      </c>
      <c r="X389" s="30">
        <f t="shared" si="355"/>
        <v>0</v>
      </c>
      <c r="Y389" s="28">
        <v>0</v>
      </c>
      <c r="Z389" s="29">
        <v>0</v>
      </c>
      <c r="AA389" s="30">
        <f t="shared" si="356"/>
        <v>0</v>
      </c>
      <c r="AB389" s="28">
        <v>2</v>
      </c>
      <c r="AC389" s="29">
        <v>0</v>
      </c>
      <c r="AD389" s="30">
        <f t="shared" si="357"/>
        <v>2</v>
      </c>
      <c r="AE389" s="28">
        <v>0</v>
      </c>
      <c r="AF389" s="29">
        <v>0</v>
      </c>
      <c r="AG389" s="30">
        <f t="shared" si="358"/>
        <v>0</v>
      </c>
      <c r="AH389" s="28">
        <v>0</v>
      </c>
      <c r="AI389" s="29">
        <v>0</v>
      </c>
      <c r="AJ389" s="30">
        <v>0</v>
      </c>
      <c r="AK389" s="28">
        <v>0</v>
      </c>
      <c r="AL389" s="29">
        <v>0</v>
      </c>
      <c r="AM389" s="30">
        <f t="shared" si="359"/>
        <v>0</v>
      </c>
      <c r="AN389" s="28">
        <v>2</v>
      </c>
      <c r="AO389" s="29">
        <v>2</v>
      </c>
      <c r="AP389" s="30">
        <f t="shared" si="366"/>
        <v>4</v>
      </c>
      <c r="AQ389" s="28">
        <v>2</v>
      </c>
      <c r="AR389" s="29">
        <v>2</v>
      </c>
      <c r="AS389" s="30">
        <f t="shared" si="360"/>
        <v>4</v>
      </c>
      <c r="AT389" s="28">
        <v>0</v>
      </c>
      <c r="AU389" s="29">
        <v>0</v>
      </c>
      <c r="AV389" s="30">
        <f t="shared" si="361"/>
        <v>0</v>
      </c>
      <c r="AW389" s="28">
        <v>0</v>
      </c>
      <c r="AX389" s="29">
        <v>0</v>
      </c>
      <c r="AY389" s="30">
        <f t="shared" si="362"/>
        <v>0</v>
      </c>
      <c r="AZ389" s="28">
        <v>0</v>
      </c>
      <c r="BA389" s="29">
        <v>0</v>
      </c>
      <c r="BB389" s="30">
        <v>0</v>
      </c>
      <c r="BC389" s="28">
        <v>1</v>
      </c>
      <c r="BD389" s="29">
        <v>1</v>
      </c>
      <c r="BE389" s="30">
        <f t="shared" si="363"/>
        <v>2</v>
      </c>
      <c r="BF389" s="28">
        <v>0</v>
      </c>
      <c r="BG389" s="29">
        <v>0</v>
      </c>
      <c r="BH389" s="30">
        <v>0</v>
      </c>
      <c r="BI389" s="28">
        <v>0</v>
      </c>
      <c r="BJ389" s="29">
        <v>0</v>
      </c>
      <c r="BK389" s="30">
        <f t="shared" si="364"/>
        <v>0</v>
      </c>
      <c r="BL389" s="28">
        <v>0</v>
      </c>
      <c r="BM389" s="29">
        <v>0</v>
      </c>
      <c r="BN389" s="30">
        <v>0</v>
      </c>
      <c r="BO389" s="28">
        <v>0</v>
      </c>
      <c r="BP389" s="29">
        <v>0</v>
      </c>
      <c r="BQ389" s="30">
        <f t="shared" si="365"/>
        <v>0</v>
      </c>
      <c r="BR389" s="28">
        <v>0</v>
      </c>
      <c r="BS389" s="29">
        <v>0</v>
      </c>
      <c r="BT389" s="30">
        <v>0</v>
      </c>
      <c r="BU389" s="28">
        <v>0</v>
      </c>
      <c r="BV389" s="29">
        <v>0</v>
      </c>
      <c r="BW389" s="30">
        <v>0</v>
      </c>
    </row>
    <row r="390" spans="1:75">
      <c r="A390" s="293" t="s">
        <v>497</v>
      </c>
      <c r="B390" s="142" t="s">
        <v>498</v>
      </c>
      <c r="C390" s="91" t="s">
        <v>8</v>
      </c>
      <c r="D390" s="98">
        <f t="shared" si="348"/>
        <v>13</v>
      </c>
      <c r="E390" s="98">
        <f t="shared" si="349"/>
        <v>11</v>
      </c>
      <c r="F390" s="160">
        <f t="shared" si="350"/>
        <v>24</v>
      </c>
      <c r="G390" s="28">
        <v>0</v>
      </c>
      <c r="H390" s="29">
        <v>0</v>
      </c>
      <c r="I390" s="171">
        <f t="shared" si="351"/>
        <v>0</v>
      </c>
      <c r="J390" s="28">
        <v>4</v>
      </c>
      <c r="K390" s="29">
        <v>4</v>
      </c>
      <c r="L390" s="30">
        <f t="shared" si="352"/>
        <v>8</v>
      </c>
      <c r="M390" s="28">
        <v>0</v>
      </c>
      <c r="N390" s="29">
        <v>0</v>
      </c>
      <c r="O390" s="30">
        <f t="shared" si="353"/>
        <v>0</v>
      </c>
      <c r="P390" s="28">
        <v>0</v>
      </c>
      <c r="Q390" s="29">
        <v>0</v>
      </c>
      <c r="R390" s="30">
        <v>0</v>
      </c>
      <c r="S390" s="40">
        <v>2</v>
      </c>
      <c r="T390" s="41">
        <v>2</v>
      </c>
      <c r="U390" s="30">
        <f t="shared" si="354"/>
        <v>4</v>
      </c>
      <c r="V390" s="28">
        <v>0</v>
      </c>
      <c r="W390" s="29">
        <v>0</v>
      </c>
      <c r="X390" s="30">
        <f t="shared" si="355"/>
        <v>0</v>
      </c>
      <c r="Y390" s="28">
        <v>0</v>
      </c>
      <c r="Z390" s="29">
        <v>0</v>
      </c>
      <c r="AA390" s="30">
        <f t="shared" si="356"/>
        <v>0</v>
      </c>
      <c r="AB390" s="28">
        <v>2</v>
      </c>
      <c r="AC390" s="29">
        <v>0</v>
      </c>
      <c r="AD390" s="30">
        <f t="shared" si="357"/>
        <v>2</v>
      </c>
      <c r="AE390" s="28">
        <v>0</v>
      </c>
      <c r="AF390" s="29">
        <v>0</v>
      </c>
      <c r="AG390" s="30">
        <f t="shared" si="358"/>
        <v>0</v>
      </c>
      <c r="AH390" s="28">
        <v>0</v>
      </c>
      <c r="AI390" s="29">
        <v>0</v>
      </c>
      <c r="AJ390" s="30">
        <v>0</v>
      </c>
      <c r="AK390" s="28">
        <v>0</v>
      </c>
      <c r="AL390" s="29">
        <v>0</v>
      </c>
      <c r="AM390" s="30">
        <f t="shared" si="359"/>
        <v>0</v>
      </c>
      <c r="AN390" s="28">
        <v>2</v>
      </c>
      <c r="AO390" s="29">
        <v>2</v>
      </c>
      <c r="AP390" s="30">
        <f t="shared" si="366"/>
        <v>4</v>
      </c>
      <c r="AQ390" s="28">
        <v>2</v>
      </c>
      <c r="AR390" s="29">
        <v>2</v>
      </c>
      <c r="AS390" s="30">
        <f t="shared" si="360"/>
        <v>4</v>
      </c>
      <c r="AT390" s="28">
        <v>0</v>
      </c>
      <c r="AU390" s="29">
        <v>0</v>
      </c>
      <c r="AV390" s="30">
        <f t="shared" si="361"/>
        <v>0</v>
      </c>
      <c r="AW390" s="28">
        <v>0</v>
      </c>
      <c r="AX390" s="29">
        <v>0</v>
      </c>
      <c r="AY390" s="30">
        <f t="shared" si="362"/>
        <v>0</v>
      </c>
      <c r="AZ390" s="28">
        <v>0</v>
      </c>
      <c r="BA390" s="29">
        <v>0</v>
      </c>
      <c r="BB390" s="30">
        <v>0</v>
      </c>
      <c r="BC390" s="28">
        <v>1</v>
      </c>
      <c r="BD390" s="29">
        <v>1</v>
      </c>
      <c r="BE390" s="30">
        <f t="shared" si="363"/>
        <v>2</v>
      </c>
      <c r="BF390" s="28">
        <v>0</v>
      </c>
      <c r="BG390" s="29">
        <v>0</v>
      </c>
      <c r="BH390" s="30">
        <v>0</v>
      </c>
      <c r="BI390" s="28">
        <v>0</v>
      </c>
      <c r="BJ390" s="29">
        <v>0</v>
      </c>
      <c r="BK390" s="30">
        <f t="shared" si="364"/>
        <v>0</v>
      </c>
      <c r="BL390" s="28">
        <v>0</v>
      </c>
      <c r="BM390" s="29">
        <v>0</v>
      </c>
      <c r="BN390" s="30">
        <v>0</v>
      </c>
      <c r="BO390" s="28">
        <v>0</v>
      </c>
      <c r="BP390" s="29">
        <v>0</v>
      </c>
      <c r="BQ390" s="30">
        <f t="shared" si="365"/>
        <v>0</v>
      </c>
      <c r="BR390" s="28">
        <v>0</v>
      </c>
      <c r="BS390" s="29">
        <v>0</v>
      </c>
      <c r="BT390" s="30">
        <v>0</v>
      </c>
      <c r="BU390" s="28">
        <v>0</v>
      </c>
      <c r="BV390" s="29">
        <v>0</v>
      </c>
      <c r="BW390" s="30">
        <v>0</v>
      </c>
    </row>
    <row r="391" spans="1:75">
      <c r="A391" s="293" t="s">
        <v>499</v>
      </c>
      <c r="B391" s="142" t="s">
        <v>500</v>
      </c>
      <c r="C391" s="91" t="s">
        <v>8</v>
      </c>
      <c r="D391" s="98">
        <f t="shared" si="348"/>
        <v>2</v>
      </c>
      <c r="E391" s="98">
        <f t="shared" si="349"/>
        <v>2</v>
      </c>
      <c r="F391" s="160">
        <f t="shared" si="350"/>
        <v>4</v>
      </c>
      <c r="G391" s="28">
        <v>0</v>
      </c>
      <c r="H391" s="29">
        <v>0</v>
      </c>
      <c r="I391" s="171">
        <f t="shared" si="351"/>
        <v>0</v>
      </c>
      <c r="J391" s="28">
        <v>2</v>
      </c>
      <c r="K391" s="29">
        <v>2</v>
      </c>
      <c r="L391" s="30">
        <f t="shared" si="352"/>
        <v>4</v>
      </c>
      <c r="M391" s="28">
        <v>0</v>
      </c>
      <c r="N391" s="29">
        <v>0</v>
      </c>
      <c r="O391" s="30">
        <f t="shared" si="353"/>
        <v>0</v>
      </c>
      <c r="P391" s="28">
        <v>0</v>
      </c>
      <c r="Q391" s="29">
        <v>0</v>
      </c>
      <c r="R391" s="30">
        <v>0</v>
      </c>
      <c r="S391" s="40">
        <v>0</v>
      </c>
      <c r="T391" s="41">
        <v>0</v>
      </c>
      <c r="U391" s="30">
        <f t="shared" si="354"/>
        <v>0</v>
      </c>
      <c r="V391" s="28">
        <v>0</v>
      </c>
      <c r="W391" s="29">
        <v>0</v>
      </c>
      <c r="X391" s="30">
        <f t="shared" si="355"/>
        <v>0</v>
      </c>
      <c r="Y391" s="28">
        <v>0</v>
      </c>
      <c r="Z391" s="29">
        <v>0</v>
      </c>
      <c r="AA391" s="30">
        <f t="shared" si="356"/>
        <v>0</v>
      </c>
      <c r="AB391" s="28">
        <v>0</v>
      </c>
      <c r="AC391" s="29">
        <v>0</v>
      </c>
      <c r="AD391" s="30">
        <f t="shared" si="357"/>
        <v>0</v>
      </c>
      <c r="AE391" s="28">
        <v>0</v>
      </c>
      <c r="AF391" s="29">
        <v>0</v>
      </c>
      <c r="AG391" s="30">
        <f t="shared" si="358"/>
        <v>0</v>
      </c>
      <c r="AH391" s="28">
        <v>0</v>
      </c>
      <c r="AI391" s="29">
        <v>0</v>
      </c>
      <c r="AJ391" s="30">
        <v>0</v>
      </c>
      <c r="AK391" s="28">
        <v>0</v>
      </c>
      <c r="AL391" s="29">
        <v>0</v>
      </c>
      <c r="AM391" s="30">
        <f t="shared" si="359"/>
        <v>0</v>
      </c>
      <c r="AN391" s="28">
        <v>0</v>
      </c>
      <c r="AO391" s="29">
        <v>0</v>
      </c>
      <c r="AP391" s="30">
        <f t="shared" si="366"/>
        <v>0</v>
      </c>
      <c r="AQ391" s="28">
        <v>0</v>
      </c>
      <c r="AR391" s="29">
        <v>0</v>
      </c>
      <c r="AS391" s="30">
        <f t="shared" si="360"/>
        <v>0</v>
      </c>
      <c r="AT391" s="28">
        <v>0</v>
      </c>
      <c r="AU391" s="29">
        <v>0</v>
      </c>
      <c r="AV391" s="30">
        <f t="shared" si="361"/>
        <v>0</v>
      </c>
      <c r="AW391" s="28">
        <v>0</v>
      </c>
      <c r="AX391" s="29">
        <v>0</v>
      </c>
      <c r="AY391" s="30">
        <f t="shared" si="362"/>
        <v>0</v>
      </c>
      <c r="AZ391" s="28">
        <v>0</v>
      </c>
      <c r="BA391" s="29">
        <v>0</v>
      </c>
      <c r="BB391" s="30">
        <v>0</v>
      </c>
      <c r="BC391" s="28">
        <v>0</v>
      </c>
      <c r="BD391" s="29">
        <v>0</v>
      </c>
      <c r="BE391" s="30">
        <f t="shared" si="363"/>
        <v>0</v>
      </c>
      <c r="BF391" s="28">
        <v>0</v>
      </c>
      <c r="BG391" s="29">
        <v>0</v>
      </c>
      <c r="BH391" s="30">
        <v>0</v>
      </c>
      <c r="BI391" s="28">
        <v>0</v>
      </c>
      <c r="BJ391" s="29">
        <v>0</v>
      </c>
      <c r="BK391" s="30">
        <f t="shared" si="364"/>
        <v>0</v>
      </c>
      <c r="BL391" s="28">
        <v>0</v>
      </c>
      <c r="BM391" s="29">
        <v>0</v>
      </c>
      <c r="BN391" s="30">
        <v>0</v>
      </c>
      <c r="BO391" s="28">
        <v>0</v>
      </c>
      <c r="BP391" s="29">
        <v>0</v>
      </c>
      <c r="BQ391" s="30">
        <f t="shared" si="365"/>
        <v>0</v>
      </c>
      <c r="BR391" s="28">
        <v>0</v>
      </c>
      <c r="BS391" s="29">
        <v>0</v>
      </c>
      <c r="BT391" s="30">
        <v>0</v>
      </c>
      <c r="BU391" s="28">
        <v>0</v>
      </c>
      <c r="BV391" s="29">
        <v>0</v>
      </c>
      <c r="BW391" s="30">
        <v>0</v>
      </c>
    </row>
    <row r="392" spans="1:75">
      <c r="A392" s="293" t="s">
        <v>501</v>
      </c>
      <c r="B392" s="142" t="s">
        <v>502</v>
      </c>
      <c r="C392" s="91" t="s">
        <v>8</v>
      </c>
      <c r="D392" s="98">
        <f t="shared" si="348"/>
        <v>6</v>
      </c>
      <c r="E392" s="98">
        <f t="shared" si="349"/>
        <v>6</v>
      </c>
      <c r="F392" s="160">
        <f t="shared" si="350"/>
        <v>12</v>
      </c>
      <c r="G392" s="28">
        <v>0</v>
      </c>
      <c r="H392" s="29">
        <v>0</v>
      </c>
      <c r="I392" s="171">
        <f t="shared" si="351"/>
        <v>0</v>
      </c>
      <c r="J392" s="28">
        <v>4</v>
      </c>
      <c r="K392" s="29">
        <v>4</v>
      </c>
      <c r="L392" s="30">
        <f t="shared" si="352"/>
        <v>8</v>
      </c>
      <c r="M392" s="28">
        <v>0</v>
      </c>
      <c r="N392" s="29">
        <v>0</v>
      </c>
      <c r="O392" s="30">
        <f t="shared" si="353"/>
        <v>0</v>
      </c>
      <c r="P392" s="28">
        <v>0</v>
      </c>
      <c r="Q392" s="29">
        <v>0</v>
      </c>
      <c r="R392" s="30">
        <v>0</v>
      </c>
      <c r="S392" s="40">
        <v>0</v>
      </c>
      <c r="T392" s="41">
        <v>0</v>
      </c>
      <c r="U392" s="30">
        <f t="shared" si="354"/>
        <v>0</v>
      </c>
      <c r="V392" s="28">
        <v>0</v>
      </c>
      <c r="W392" s="29">
        <v>0</v>
      </c>
      <c r="X392" s="30">
        <f t="shared" si="355"/>
        <v>0</v>
      </c>
      <c r="Y392" s="28">
        <v>0</v>
      </c>
      <c r="Z392" s="29">
        <v>0</v>
      </c>
      <c r="AA392" s="30">
        <f t="shared" si="356"/>
        <v>0</v>
      </c>
      <c r="AB392" s="28">
        <v>0</v>
      </c>
      <c r="AC392" s="29">
        <v>0</v>
      </c>
      <c r="AD392" s="30">
        <f t="shared" si="357"/>
        <v>0</v>
      </c>
      <c r="AE392" s="28">
        <v>0</v>
      </c>
      <c r="AF392" s="29">
        <v>0</v>
      </c>
      <c r="AG392" s="30">
        <f t="shared" si="358"/>
        <v>0</v>
      </c>
      <c r="AH392" s="28">
        <v>0</v>
      </c>
      <c r="AI392" s="29">
        <v>0</v>
      </c>
      <c r="AJ392" s="30">
        <v>0</v>
      </c>
      <c r="AK392" s="28">
        <v>0</v>
      </c>
      <c r="AL392" s="29">
        <v>0</v>
      </c>
      <c r="AM392" s="30">
        <f t="shared" si="359"/>
        <v>0</v>
      </c>
      <c r="AN392" s="28">
        <v>2</v>
      </c>
      <c r="AO392" s="29">
        <v>2</v>
      </c>
      <c r="AP392" s="30">
        <f t="shared" si="366"/>
        <v>4</v>
      </c>
      <c r="AQ392" s="28">
        <v>0</v>
      </c>
      <c r="AR392" s="29">
        <v>0</v>
      </c>
      <c r="AS392" s="30">
        <f t="shared" si="360"/>
        <v>0</v>
      </c>
      <c r="AT392" s="28">
        <v>0</v>
      </c>
      <c r="AU392" s="29">
        <v>0</v>
      </c>
      <c r="AV392" s="30">
        <f t="shared" si="361"/>
        <v>0</v>
      </c>
      <c r="AW392" s="28">
        <v>0</v>
      </c>
      <c r="AX392" s="29">
        <v>0</v>
      </c>
      <c r="AY392" s="30">
        <f t="shared" si="362"/>
        <v>0</v>
      </c>
      <c r="AZ392" s="28">
        <v>0</v>
      </c>
      <c r="BA392" s="29">
        <v>0</v>
      </c>
      <c r="BB392" s="30">
        <v>0</v>
      </c>
      <c r="BC392" s="28">
        <v>0</v>
      </c>
      <c r="BD392" s="29">
        <v>0</v>
      </c>
      <c r="BE392" s="30">
        <f t="shared" si="363"/>
        <v>0</v>
      </c>
      <c r="BF392" s="28">
        <v>0</v>
      </c>
      <c r="BG392" s="29">
        <v>0</v>
      </c>
      <c r="BH392" s="30">
        <v>0</v>
      </c>
      <c r="BI392" s="28">
        <v>0</v>
      </c>
      <c r="BJ392" s="29">
        <v>0</v>
      </c>
      <c r="BK392" s="30">
        <f t="shared" si="364"/>
        <v>0</v>
      </c>
      <c r="BL392" s="28">
        <v>0</v>
      </c>
      <c r="BM392" s="29">
        <v>0</v>
      </c>
      <c r="BN392" s="30">
        <v>0</v>
      </c>
      <c r="BO392" s="28">
        <v>0</v>
      </c>
      <c r="BP392" s="29">
        <v>0</v>
      </c>
      <c r="BQ392" s="30">
        <f t="shared" si="365"/>
        <v>0</v>
      </c>
      <c r="BR392" s="28">
        <v>0</v>
      </c>
      <c r="BS392" s="29">
        <v>0</v>
      </c>
      <c r="BT392" s="30">
        <v>0</v>
      </c>
      <c r="BU392" s="28">
        <v>0</v>
      </c>
      <c r="BV392" s="29">
        <v>0</v>
      </c>
      <c r="BW392" s="30">
        <v>0</v>
      </c>
    </row>
    <row r="393" spans="1:75" ht="24">
      <c r="A393" s="293" t="s">
        <v>503</v>
      </c>
      <c r="B393" s="88" t="s">
        <v>504</v>
      </c>
      <c r="C393" s="91" t="s">
        <v>8</v>
      </c>
      <c r="D393" s="98">
        <f t="shared" si="348"/>
        <v>2</v>
      </c>
      <c r="E393" s="98">
        <f t="shared" si="349"/>
        <v>2</v>
      </c>
      <c r="F393" s="160">
        <f t="shared" si="350"/>
        <v>4</v>
      </c>
      <c r="G393" s="28">
        <v>0</v>
      </c>
      <c r="H393" s="29">
        <v>0</v>
      </c>
      <c r="I393" s="171">
        <f t="shared" si="351"/>
        <v>0</v>
      </c>
      <c r="J393" s="28">
        <v>2</v>
      </c>
      <c r="K393" s="29">
        <v>2</v>
      </c>
      <c r="L393" s="30">
        <f t="shared" si="352"/>
        <v>4</v>
      </c>
      <c r="M393" s="28">
        <v>0</v>
      </c>
      <c r="N393" s="29">
        <v>0</v>
      </c>
      <c r="O393" s="30">
        <f t="shared" si="353"/>
        <v>0</v>
      </c>
      <c r="P393" s="28">
        <v>0</v>
      </c>
      <c r="Q393" s="29">
        <v>0</v>
      </c>
      <c r="R393" s="30">
        <v>0</v>
      </c>
      <c r="S393" s="40">
        <v>0</v>
      </c>
      <c r="T393" s="41">
        <v>0</v>
      </c>
      <c r="U393" s="30">
        <f t="shared" si="354"/>
        <v>0</v>
      </c>
      <c r="V393" s="28">
        <v>0</v>
      </c>
      <c r="W393" s="29">
        <v>0</v>
      </c>
      <c r="X393" s="30">
        <f t="shared" si="355"/>
        <v>0</v>
      </c>
      <c r="Y393" s="28">
        <v>0</v>
      </c>
      <c r="Z393" s="29">
        <v>0</v>
      </c>
      <c r="AA393" s="30">
        <f t="shared" si="356"/>
        <v>0</v>
      </c>
      <c r="AB393" s="28">
        <v>0</v>
      </c>
      <c r="AC393" s="29">
        <v>0</v>
      </c>
      <c r="AD393" s="30">
        <f t="shared" si="357"/>
        <v>0</v>
      </c>
      <c r="AE393" s="28">
        <v>0</v>
      </c>
      <c r="AF393" s="29">
        <v>0</v>
      </c>
      <c r="AG393" s="30">
        <f t="shared" si="358"/>
        <v>0</v>
      </c>
      <c r="AH393" s="28">
        <v>0</v>
      </c>
      <c r="AI393" s="29">
        <v>0</v>
      </c>
      <c r="AJ393" s="30">
        <v>0</v>
      </c>
      <c r="AK393" s="28">
        <v>0</v>
      </c>
      <c r="AL393" s="29">
        <v>0</v>
      </c>
      <c r="AM393" s="30">
        <f t="shared" si="359"/>
        <v>0</v>
      </c>
      <c r="AN393" s="28">
        <v>0</v>
      </c>
      <c r="AO393" s="29">
        <v>0</v>
      </c>
      <c r="AP393" s="30">
        <f t="shared" si="366"/>
        <v>0</v>
      </c>
      <c r="AQ393" s="28">
        <v>0</v>
      </c>
      <c r="AR393" s="29">
        <v>0</v>
      </c>
      <c r="AS393" s="30">
        <f t="shared" si="360"/>
        <v>0</v>
      </c>
      <c r="AT393" s="28">
        <v>0</v>
      </c>
      <c r="AU393" s="29">
        <v>0</v>
      </c>
      <c r="AV393" s="30">
        <f t="shared" si="361"/>
        <v>0</v>
      </c>
      <c r="AW393" s="28">
        <v>0</v>
      </c>
      <c r="AX393" s="29">
        <v>0</v>
      </c>
      <c r="AY393" s="30">
        <f t="shared" si="362"/>
        <v>0</v>
      </c>
      <c r="AZ393" s="28">
        <v>0</v>
      </c>
      <c r="BA393" s="29">
        <v>0</v>
      </c>
      <c r="BB393" s="30">
        <v>0</v>
      </c>
      <c r="BC393" s="28">
        <v>0</v>
      </c>
      <c r="BD393" s="29">
        <v>0</v>
      </c>
      <c r="BE393" s="30">
        <f t="shared" si="363"/>
        <v>0</v>
      </c>
      <c r="BF393" s="28">
        <v>0</v>
      </c>
      <c r="BG393" s="29">
        <v>0</v>
      </c>
      <c r="BH393" s="30">
        <v>0</v>
      </c>
      <c r="BI393" s="28">
        <v>0</v>
      </c>
      <c r="BJ393" s="29">
        <v>0</v>
      </c>
      <c r="BK393" s="30">
        <f t="shared" si="364"/>
        <v>0</v>
      </c>
      <c r="BL393" s="28">
        <v>0</v>
      </c>
      <c r="BM393" s="29">
        <v>0</v>
      </c>
      <c r="BN393" s="30">
        <v>0</v>
      </c>
      <c r="BO393" s="28">
        <v>0</v>
      </c>
      <c r="BP393" s="29">
        <v>0</v>
      </c>
      <c r="BQ393" s="30">
        <f t="shared" si="365"/>
        <v>0</v>
      </c>
      <c r="BR393" s="28">
        <v>0</v>
      </c>
      <c r="BS393" s="29">
        <v>0</v>
      </c>
      <c r="BT393" s="30">
        <v>0</v>
      </c>
      <c r="BU393" s="28">
        <v>0</v>
      </c>
      <c r="BV393" s="29">
        <v>0</v>
      </c>
      <c r="BW393" s="30">
        <v>0</v>
      </c>
    </row>
    <row r="394" spans="1:75" ht="24">
      <c r="A394" s="293" t="s">
        <v>505</v>
      </c>
      <c r="B394" s="88" t="s">
        <v>506</v>
      </c>
      <c r="C394" s="91" t="s">
        <v>8</v>
      </c>
      <c r="D394" s="98">
        <f t="shared" si="348"/>
        <v>4</v>
      </c>
      <c r="E394" s="98">
        <f t="shared" si="349"/>
        <v>4</v>
      </c>
      <c r="F394" s="160">
        <f t="shared" si="350"/>
        <v>8</v>
      </c>
      <c r="G394" s="28">
        <v>0</v>
      </c>
      <c r="H394" s="29">
        <v>0</v>
      </c>
      <c r="I394" s="171">
        <f t="shared" si="351"/>
        <v>0</v>
      </c>
      <c r="J394" s="28">
        <v>4</v>
      </c>
      <c r="K394" s="29">
        <v>4</v>
      </c>
      <c r="L394" s="30">
        <f t="shared" si="352"/>
        <v>8</v>
      </c>
      <c r="M394" s="28">
        <v>0</v>
      </c>
      <c r="N394" s="29">
        <v>0</v>
      </c>
      <c r="O394" s="30">
        <f t="shared" si="353"/>
        <v>0</v>
      </c>
      <c r="P394" s="28">
        <v>0</v>
      </c>
      <c r="Q394" s="29">
        <v>0</v>
      </c>
      <c r="R394" s="30">
        <v>0</v>
      </c>
      <c r="S394" s="40">
        <v>0</v>
      </c>
      <c r="T394" s="41">
        <v>0</v>
      </c>
      <c r="U394" s="30">
        <f t="shared" si="354"/>
        <v>0</v>
      </c>
      <c r="V394" s="28">
        <v>0</v>
      </c>
      <c r="W394" s="29">
        <v>0</v>
      </c>
      <c r="X394" s="30">
        <f t="shared" si="355"/>
        <v>0</v>
      </c>
      <c r="Y394" s="28">
        <v>0</v>
      </c>
      <c r="Z394" s="29">
        <v>0</v>
      </c>
      <c r="AA394" s="30">
        <f t="shared" si="356"/>
        <v>0</v>
      </c>
      <c r="AB394" s="28">
        <v>0</v>
      </c>
      <c r="AC394" s="29">
        <v>0</v>
      </c>
      <c r="AD394" s="30">
        <f t="shared" si="357"/>
        <v>0</v>
      </c>
      <c r="AE394" s="28">
        <v>0</v>
      </c>
      <c r="AF394" s="29">
        <v>0</v>
      </c>
      <c r="AG394" s="30">
        <f t="shared" si="358"/>
        <v>0</v>
      </c>
      <c r="AH394" s="28">
        <v>0</v>
      </c>
      <c r="AI394" s="29">
        <v>0</v>
      </c>
      <c r="AJ394" s="30">
        <v>0</v>
      </c>
      <c r="AK394" s="28">
        <v>0</v>
      </c>
      <c r="AL394" s="29">
        <v>0</v>
      </c>
      <c r="AM394" s="30">
        <f t="shared" si="359"/>
        <v>0</v>
      </c>
      <c r="AN394" s="28">
        <v>0</v>
      </c>
      <c r="AO394" s="29">
        <v>0</v>
      </c>
      <c r="AP394" s="30">
        <f t="shared" si="366"/>
        <v>0</v>
      </c>
      <c r="AQ394" s="28">
        <v>0</v>
      </c>
      <c r="AR394" s="29">
        <v>0</v>
      </c>
      <c r="AS394" s="30">
        <f t="shared" si="360"/>
        <v>0</v>
      </c>
      <c r="AT394" s="28">
        <v>0</v>
      </c>
      <c r="AU394" s="29">
        <v>0</v>
      </c>
      <c r="AV394" s="30">
        <f t="shared" si="361"/>
        <v>0</v>
      </c>
      <c r="AW394" s="28">
        <v>0</v>
      </c>
      <c r="AX394" s="29">
        <v>0</v>
      </c>
      <c r="AY394" s="30">
        <f t="shared" si="362"/>
        <v>0</v>
      </c>
      <c r="AZ394" s="28">
        <v>0</v>
      </c>
      <c r="BA394" s="29">
        <v>0</v>
      </c>
      <c r="BB394" s="30">
        <v>0</v>
      </c>
      <c r="BC394" s="28">
        <v>0</v>
      </c>
      <c r="BD394" s="29">
        <v>0</v>
      </c>
      <c r="BE394" s="30">
        <f t="shared" si="363"/>
        <v>0</v>
      </c>
      <c r="BF394" s="28">
        <v>0</v>
      </c>
      <c r="BG394" s="29">
        <v>0</v>
      </c>
      <c r="BH394" s="30">
        <v>0</v>
      </c>
      <c r="BI394" s="28">
        <v>0</v>
      </c>
      <c r="BJ394" s="29">
        <v>0</v>
      </c>
      <c r="BK394" s="30">
        <f t="shared" si="364"/>
        <v>0</v>
      </c>
      <c r="BL394" s="28">
        <v>0</v>
      </c>
      <c r="BM394" s="29">
        <v>0</v>
      </c>
      <c r="BN394" s="30">
        <v>0</v>
      </c>
      <c r="BO394" s="28">
        <v>0</v>
      </c>
      <c r="BP394" s="29">
        <v>0</v>
      </c>
      <c r="BQ394" s="30">
        <f t="shared" si="365"/>
        <v>0</v>
      </c>
      <c r="BR394" s="28">
        <v>0</v>
      </c>
      <c r="BS394" s="29">
        <v>0</v>
      </c>
      <c r="BT394" s="30">
        <v>0</v>
      </c>
      <c r="BU394" s="28">
        <v>0</v>
      </c>
      <c r="BV394" s="29">
        <v>0</v>
      </c>
      <c r="BW394" s="30">
        <v>0</v>
      </c>
    </row>
    <row r="395" spans="1:75" ht="24">
      <c r="A395" s="293" t="s">
        <v>507</v>
      </c>
      <c r="B395" s="88" t="s">
        <v>508</v>
      </c>
      <c r="C395" s="91" t="s">
        <v>8</v>
      </c>
      <c r="D395" s="98">
        <f t="shared" si="348"/>
        <v>4</v>
      </c>
      <c r="E395" s="98">
        <f t="shared" si="349"/>
        <v>4</v>
      </c>
      <c r="F395" s="160">
        <f t="shared" si="350"/>
        <v>8</v>
      </c>
      <c r="G395" s="28">
        <v>0</v>
      </c>
      <c r="H395" s="29">
        <v>0</v>
      </c>
      <c r="I395" s="171">
        <f t="shared" si="351"/>
        <v>0</v>
      </c>
      <c r="J395" s="28">
        <v>2</v>
      </c>
      <c r="K395" s="29">
        <v>2</v>
      </c>
      <c r="L395" s="30">
        <f t="shared" si="352"/>
        <v>4</v>
      </c>
      <c r="M395" s="28">
        <v>0</v>
      </c>
      <c r="N395" s="29">
        <v>0</v>
      </c>
      <c r="O395" s="30">
        <f t="shared" si="353"/>
        <v>0</v>
      </c>
      <c r="P395" s="28">
        <v>0</v>
      </c>
      <c r="Q395" s="29">
        <v>0</v>
      </c>
      <c r="R395" s="30">
        <v>0</v>
      </c>
      <c r="S395" s="40">
        <v>0</v>
      </c>
      <c r="T395" s="41">
        <v>0</v>
      </c>
      <c r="U395" s="30">
        <f t="shared" si="354"/>
        <v>0</v>
      </c>
      <c r="V395" s="28">
        <v>0</v>
      </c>
      <c r="W395" s="29">
        <v>0</v>
      </c>
      <c r="X395" s="30">
        <f t="shared" si="355"/>
        <v>0</v>
      </c>
      <c r="Y395" s="28">
        <v>0</v>
      </c>
      <c r="Z395" s="29">
        <v>0</v>
      </c>
      <c r="AA395" s="30">
        <f t="shared" si="356"/>
        <v>0</v>
      </c>
      <c r="AB395" s="28">
        <v>0</v>
      </c>
      <c r="AC395" s="29">
        <v>0</v>
      </c>
      <c r="AD395" s="30">
        <f t="shared" si="357"/>
        <v>0</v>
      </c>
      <c r="AE395" s="28">
        <v>0</v>
      </c>
      <c r="AF395" s="29">
        <v>0</v>
      </c>
      <c r="AG395" s="30">
        <f t="shared" si="358"/>
        <v>0</v>
      </c>
      <c r="AH395" s="28">
        <v>0</v>
      </c>
      <c r="AI395" s="29">
        <v>0</v>
      </c>
      <c r="AJ395" s="30">
        <v>0</v>
      </c>
      <c r="AK395" s="28">
        <v>0</v>
      </c>
      <c r="AL395" s="29">
        <v>0</v>
      </c>
      <c r="AM395" s="30">
        <f t="shared" si="359"/>
        <v>0</v>
      </c>
      <c r="AN395" s="28">
        <v>2</v>
      </c>
      <c r="AO395" s="29">
        <v>2</v>
      </c>
      <c r="AP395" s="30">
        <f t="shared" si="366"/>
        <v>4</v>
      </c>
      <c r="AQ395" s="28">
        <v>0</v>
      </c>
      <c r="AR395" s="29">
        <v>0</v>
      </c>
      <c r="AS395" s="30">
        <f t="shared" si="360"/>
        <v>0</v>
      </c>
      <c r="AT395" s="28">
        <v>0</v>
      </c>
      <c r="AU395" s="29">
        <v>0</v>
      </c>
      <c r="AV395" s="30">
        <f t="shared" si="361"/>
        <v>0</v>
      </c>
      <c r="AW395" s="28">
        <v>0</v>
      </c>
      <c r="AX395" s="29">
        <v>0</v>
      </c>
      <c r="AY395" s="30">
        <f t="shared" si="362"/>
        <v>0</v>
      </c>
      <c r="AZ395" s="28">
        <v>0</v>
      </c>
      <c r="BA395" s="29">
        <v>0</v>
      </c>
      <c r="BB395" s="30">
        <v>0</v>
      </c>
      <c r="BC395" s="28">
        <v>0</v>
      </c>
      <c r="BD395" s="29">
        <v>0</v>
      </c>
      <c r="BE395" s="30">
        <f t="shared" si="363"/>
        <v>0</v>
      </c>
      <c r="BF395" s="28">
        <v>0</v>
      </c>
      <c r="BG395" s="29">
        <v>0</v>
      </c>
      <c r="BH395" s="30">
        <v>0</v>
      </c>
      <c r="BI395" s="28">
        <v>0</v>
      </c>
      <c r="BJ395" s="29">
        <v>0</v>
      </c>
      <c r="BK395" s="30">
        <f t="shared" si="364"/>
        <v>0</v>
      </c>
      <c r="BL395" s="28">
        <v>0</v>
      </c>
      <c r="BM395" s="29">
        <v>0</v>
      </c>
      <c r="BN395" s="30">
        <v>0</v>
      </c>
      <c r="BO395" s="28">
        <v>0</v>
      </c>
      <c r="BP395" s="29">
        <v>0</v>
      </c>
      <c r="BQ395" s="30">
        <f t="shared" si="365"/>
        <v>0</v>
      </c>
      <c r="BR395" s="28">
        <v>0</v>
      </c>
      <c r="BS395" s="29">
        <v>0</v>
      </c>
      <c r="BT395" s="30">
        <v>0</v>
      </c>
      <c r="BU395" s="28">
        <v>0</v>
      </c>
      <c r="BV395" s="29">
        <v>0</v>
      </c>
      <c r="BW395" s="30">
        <v>0</v>
      </c>
    </row>
    <row r="396" spans="1:75" ht="24">
      <c r="A396" s="293" t="s">
        <v>509</v>
      </c>
      <c r="B396" s="88" t="s">
        <v>510</v>
      </c>
      <c r="C396" s="91" t="s">
        <v>8</v>
      </c>
      <c r="D396" s="98">
        <f t="shared" si="348"/>
        <v>2</v>
      </c>
      <c r="E396" s="98">
        <f t="shared" si="349"/>
        <v>2</v>
      </c>
      <c r="F396" s="160">
        <f t="shared" si="350"/>
        <v>4</v>
      </c>
      <c r="G396" s="28">
        <v>0</v>
      </c>
      <c r="H396" s="29">
        <v>0</v>
      </c>
      <c r="I396" s="171">
        <f t="shared" si="351"/>
        <v>0</v>
      </c>
      <c r="J396" s="28">
        <v>2</v>
      </c>
      <c r="K396" s="29">
        <v>2</v>
      </c>
      <c r="L396" s="30">
        <f t="shared" si="352"/>
        <v>4</v>
      </c>
      <c r="M396" s="28">
        <v>0</v>
      </c>
      <c r="N396" s="29">
        <v>0</v>
      </c>
      <c r="O396" s="30">
        <f t="shared" si="353"/>
        <v>0</v>
      </c>
      <c r="P396" s="28">
        <v>0</v>
      </c>
      <c r="Q396" s="29">
        <v>0</v>
      </c>
      <c r="R396" s="30">
        <v>0</v>
      </c>
      <c r="S396" s="40">
        <v>0</v>
      </c>
      <c r="T396" s="41">
        <v>0</v>
      </c>
      <c r="U396" s="30">
        <f t="shared" si="354"/>
        <v>0</v>
      </c>
      <c r="V396" s="28">
        <v>0</v>
      </c>
      <c r="W396" s="29">
        <v>0</v>
      </c>
      <c r="X396" s="30">
        <f t="shared" si="355"/>
        <v>0</v>
      </c>
      <c r="Y396" s="28">
        <v>0</v>
      </c>
      <c r="Z396" s="29">
        <v>0</v>
      </c>
      <c r="AA396" s="30">
        <f t="shared" si="356"/>
        <v>0</v>
      </c>
      <c r="AB396" s="28">
        <v>0</v>
      </c>
      <c r="AC396" s="29">
        <v>0</v>
      </c>
      <c r="AD396" s="30">
        <f t="shared" si="357"/>
        <v>0</v>
      </c>
      <c r="AE396" s="28">
        <v>0</v>
      </c>
      <c r="AF396" s="29">
        <v>0</v>
      </c>
      <c r="AG396" s="30">
        <f t="shared" si="358"/>
        <v>0</v>
      </c>
      <c r="AH396" s="28">
        <v>0</v>
      </c>
      <c r="AI396" s="29">
        <v>0</v>
      </c>
      <c r="AJ396" s="30">
        <v>0</v>
      </c>
      <c r="AK396" s="28">
        <v>0</v>
      </c>
      <c r="AL396" s="29">
        <v>0</v>
      </c>
      <c r="AM396" s="30">
        <f t="shared" si="359"/>
        <v>0</v>
      </c>
      <c r="AN396" s="28">
        <v>0</v>
      </c>
      <c r="AO396" s="29">
        <v>0</v>
      </c>
      <c r="AP396" s="30">
        <f t="shared" si="366"/>
        <v>0</v>
      </c>
      <c r="AQ396" s="28">
        <v>0</v>
      </c>
      <c r="AR396" s="29">
        <v>0</v>
      </c>
      <c r="AS396" s="30">
        <f t="shared" si="360"/>
        <v>0</v>
      </c>
      <c r="AT396" s="28">
        <v>0</v>
      </c>
      <c r="AU396" s="29">
        <v>0</v>
      </c>
      <c r="AV396" s="30">
        <f t="shared" si="361"/>
        <v>0</v>
      </c>
      <c r="AW396" s="28">
        <v>0</v>
      </c>
      <c r="AX396" s="29">
        <v>0</v>
      </c>
      <c r="AY396" s="30">
        <f t="shared" si="362"/>
        <v>0</v>
      </c>
      <c r="AZ396" s="28">
        <v>0</v>
      </c>
      <c r="BA396" s="29">
        <v>0</v>
      </c>
      <c r="BB396" s="30">
        <v>0</v>
      </c>
      <c r="BC396" s="28">
        <v>0</v>
      </c>
      <c r="BD396" s="29">
        <v>0</v>
      </c>
      <c r="BE396" s="30">
        <f t="shared" si="363"/>
        <v>0</v>
      </c>
      <c r="BF396" s="28">
        <v>0</v>
      </c>
      <c r="BG396" s="29">
        <v>0</v>
      </c>
      <c r="BH396" s="30">
        <v>0</v>
      </c>
      <c r="BI396" s="28">
        <v>0</v>
      </c>
      <c r="BJ396" s="29">
        <v>0</v>
      </c>
      <c r="BK396" s="30">
        <f t="shared" si="364"/>
        <v>0</v>
      </c>
      <c r="BL396" s="28">
        <v>0</v>
      </c>
      <c r="BM396" s="29">
        <v>0</v>
      </c>
      <c r="BN396" s="30">
        <v>0</v>
      </c>
      <c r="BO396" s="28">
        <v>0</v>
      </c>
      <c r="BP396" s="29">
        <v>0</v>
      </c>
      <c r="BQ396" s="30">
        <f t="shared" si="365"/>
        <v>0</v>
      </c>
      <c r="BR396" s="28">
        <v>0</v>
      </c>
      <c r="BS396" s="29">
        <v>0</v>
      </c>
      <c r="BT396" s="30">
        <v>0</v>
      </c>
      <c r="BU396" s="28">
        <v>0</v>
      </c>
      <c r="BV396" s="29">
        <v>0</v>
      </c>
      <c r="BW396" s="30">
        <v>0</v>
      </c>
    </row>
    <row r="397" spans="1:75" ht="24">
      <c r="A397" s="293" t="s">
        <v>511</v>
      </c>
      <c r="B397" s="88" t="s">
        <v>512</v>
      </c>
      <c r="C397" s="91" t="s">
        <v>8</v>
      </c>
      <c r="D397" s="98">
        <f t="shared" si="348"/>
        <v>2</v>
      </c>
      <c r="E397" s="98">
        <f t="shared" si="349"/>
        <v>2</v>
      </c>
      <c r="F397" s="160">
        <f t="shared" si="350"/>
        <v>4</v>
      </c>
      <c r="G397" s="28">
        <v>0</v>
      </c>
      <c r="H397" s="29">
        <v>0</v>
      </c>
      <c r="I397" s="171">
        <f t="shared" si="351"/>
        <v>0</v>
      </c>
      <c r="J397" s="28">
        <v>2</v>
      </c>
      <c r="K397" s="29">
        <v>2</v>
      </c>
      <c r="L397" s="30">
        <f t="shared" si="352"/>
        <v>4</v>
      </c>
      <c r="M397" s="28">
        <v>0</v>
      </c>
      <c r="N397" s="29">
        <v>0</v>
      </c>
      <c r="O397" s="30">
        <f t="shared" si="353"/>
        <v>0</v>
      </c>
      <c r="P397" s="28">
        <v>0</v>
      </c>
      <c r="Q397" s="29">
        <v>0</v>
      </c>
      <c r="R397" s="30">
        <v>0</v>
      </c>
      <c r="S397" s="40">
        <v>0</v>
      </c>
      <c r="T397" s="41">
        <v>0</v>
      </c>
      <c r="U397" s="30">
        <f t="shared" si="354"/>
        <v>0</v>
      </c>
      <c r="V397" s="28">
        <v>0</v>
      </c>
      <c r="W397" s="29">
        <v>0</v>
      </c>
      <c r="X397" s="30">
        <f t="shared" si="355"/>
        <v>0</v>
      </c>
      <c r="Y397" s="28">
        <v>0</v>
      </c>
      <c r="Z397" s="29">
        <v>0</v>
      </c>
      <c r="AA397" s="30">
        <f t="shared" si="356"/>
        <v>0</v>
      </c>
      <c r="AB397" s="28">
        <v>0</v>
      </c>
      <c r="AC397" s="29">
        <v>0</v>
      </c>
      <c r="AD397" s="30">
        <f t="shared" si="357"/>
        <v>0</v>
      </c>
      <c r="AE397" s="28">
        <v>0</v>
      </c>
      <c r="AF397" s="29">
        <v>0</v>
      </c>
      <c r="AG397" s="30">
        <f t="shared" si="358"/>
        <v>0</v>
      </c>
      <c r="AH397" s="28">
        <v>0</v>
      </c>
      <c r="AI397" s="29">
        <v>0</v>
      </c>
      <c r="AJ397" s="30">
        <v>0</v>
      </c>
      <c r="AK397" s="28">
        <v>0</v>
      </c>
      <c r="AL397" s="29">
        <v>0</v>
      </c>
      <c r="AM397" s="30">
        <f t="shared" si="359"/>
        <v>0</v>
      </c>
      <c r="AN397" s="28">
        <v>0</v>
      </c>
      <c r="AO397" s="29">
        <v>0</v>
      </c>
      <c r="AP397" s="30">
        <f t="shared" si="366"/>
        <v>0</v>
      </c>
      <c r="AQ397" s="28">
        <v>0</v>
      </c>
      <c r="AR397" s="29">
        <v>0</v>
      </c>
      <c r="AS397" s="30">
        <f t="shared" si="360"/>
        <v>0</v>
      </c>
      <c r="AT397" s="28">
        <v>0</v>
      </c>
      <c r="AU397" s="29">
        <v>0</v>
      </c>
      <c r="AV397" s="30">
        <f t="shared" si="361"/>
        <v>0</v>
      </c>
      <c r="AW397" s="28">
        <v>0</v>
      </c>
      <c r="AX397" s="29">
        <v>0</v>
      </c>
      <c r="AY397" s="30">
        <f t="shared" si="362"/>
        <v>0</v>
      </c>
      <c r="AZ397" s="28">
        <v>0</v>
      </c>
      <c r="BA397" s="29">
        <v>0</v>
      </c>
      <c r="BB397" s="30">
        <v>0</v>
      </c>
      <c r="BC397" s="28">
        <v>0</v>
      </c>
      <c r="BD397" s="29">
        <v>0</v>
      </c>
      <c r="BE397" s="30">
        <f t="shared" si="363"/>
        <v>0</v>
      </c>
      <c r="BF397" s="28">
        <v>0</v>
      </c>
      <c r="BG397" s="29">
        <v>0</v>
      </c>
      <c r="BH397" s="30">
        <v>0</v>
      </c>
      <c r="BI397" s="28">
        <v>0</v>
      </c>
      <c r="BJ397" s="29">
        <v>0</v>
      </c>
      <c r="BK397" s="30">
        <f t="shared" si="364"/>
        <v>0</v>
      </c>
      <c r="BL397" s="28">
        <v>0</v>
      </c>
      <c r="BM397" s="29">
        <v>0</v>
      </c>
      <c r="BN397" s="30">
        <v>0</v>
      </c>
      <c r="BO397" s="28">
        <v>0</v>
      </c>
      <c r="BP397" s="29">
        <v>0</v>
      </c>
      <c r="BQ397" s="30">
        <f t="shared" si="365"/>
        <v>0</v>
      </c>
      <c r="BR397" s="28">
        <v>0</v>
      </c>
      <c r="BS397" s="29">
        <v>0</v>
      </c>
      <c r="BT397" s="30">
        <v>0</v>
      </c>
      <c r="BU397" s="28">
        <v>0</v>
      </c>
      <c r="BV397" s="29">
        <v>0</v>
      </c>
      <c r="BW397" s="30">
        <v>0</v>
      </c>
    </row>
    <row r="398" spans="1:75" ht="24">
      <c r="A398" s="293" t="s">
        <v>513</v>
      </c>
      <c r="B398" s="88" t="s">
        <v>514</v>
      </c>
      <c r="C398" s="91" t="s">
        <v>8</v>
      </c>
      <c r="D398" s="98">
        <f t="shared" si="348"/>
        <v>4</v>
      </c>
      <c r="E398" s="98">
        <f t="shared" si="349"/>
        <v>4</v>
      </c>
      <c r="F398" s="160">
        <f t="shared" si="350"/>
        <v>8</v>
      </c>
      <c r="G398" s="28">
        <v>0</v>
      </c>
      <c r="H398" s="29">
        <v>0</v>
      </c>
      <c r="I398" s="171">
        <f t="shared" si="351"/>
        <v>0</v>
      </c>
      <c r="J398" s="28">
        <v>2</v>
      </c>
      <c r="K398" s="29">
        <v>2</v>
      </c>
      <c r="L398" s="30">
        <f t="shared" si="352"/>
        <v>4</v>
      </c>
      <c r="M398" s="28">
        <v>0</v>
      </c>
      <c r="N398" s="29">
        <v>0</v>
      </c>
      <c r="O398" s="30">
        <f t="shared" si="353"/>
        <v>0</v>
      </c>
      <c r="P398" s="28">
        <v>0</v>
      </c>
      <c r="Q398" s="29">
        <v>0</v>
      </c>
      <c r="R398" s="30">
        <v>0</v>
      </c>
      <c r="S398" s="40">
        <v>0</v>
      </c>
      <c r="T398" s="41">
        <v>0</v>
      </c>
      <c r="U398" s="30">
        <f t="shared" si="354"/>
        <v>0</v>
      </c>
      <c r="V398" s="28">
        <v>0</v>
      </c>
      <c r="W398" s="29">
        <v>0</v>
      </c>
      <c r="X398" s="30">
        <f t="shared" si="355"/>
        <v>0</v>
      </c>
      <c r="Y398" s="28">
        <v>0</v>
      </c>
      <c r="Z398" s="29">
        <v>0</v>
      </c>
      <c r="AA398" s="30">
        <f t="shared" si="356"/>
        <v>0</v>
      </c>
      <c r="AB398" s="28">
        <v>0</v>
      </c>
      <c r="AC398" s="29">
        <v>0</v>
      </c>
      <c r="AD398" s="30">
        <f t="shared" si="357"/>
        <v>0</v>
      </c>
      <c r="AE398" s="28">
        <v>0</v>
      </c>
      <c r="AF398" s="29">
        <v>0</v>
      </c>
      <c r="AG398" s="30">
        <f t="shared" si="358"/>
        <v>0</v>
      </c>
      <c r="AH398" s="28">
        <v>0</v>
      </c>
      <c r="AI398" s="29">
        <v>0</v>
      </c>
      <c r="AJ398" s="30">
        <v>0</v>
      </c>
      <c r="AK398" s="28">
        <v>0</v>
      </c>
      <c r="AL398" s="29">
        <v>0</v>
      </c>
      <c r="AM398" s="30">
        <f t="shared" si="359"/>
        <v>0</v>
      </c>
      <c r="AN398" s="28">
        <v>2</v>
      </c>
      <c r="AO398" s="29">
        <v>2</v>
      </c>
      <c r="AP398" s="30">
        <f t="shared" si="366"/>
        <v>4</v>
      </c>
      <c r="AQ398" s="28">
        <v>0</v>
      </c>
      <c r="AR398" s="29">
        <v>0</v>
      </c>
      <c r="AS398" s="30">
        <f t="shared" si="360"/>
        <v>0</v>
      </c>
      <c r="AT398" s="28">
        <v>0</v>
      </c>
      <c r="AU398" s="29">
        <v>0</v>
      </c>
      <c r="AV398" s="30">
        <f t="shared" si="361"/>
        <v>0</v>
      </c>
      <c r="AW398" s="28">
        <v>0</v>
      </c>
      <c r="AX398" s="29">
        <v>0</v>
      </c>
      <c r="AY398" s="30">
        <f t="shared" si="362"/>
        <v>0</v>
      </c>
      <c r="AZ398" s="28">
        <v>0</v>
      </c>
      <c r="BA398" s="29">
        <v>0</v>
      </c>
      <c r="BB398" s="30">
        <v>0</v>
      </c>
      <c r="BC398" s="28">
        <v>0</v>
      </c>
      <c r="BD398" s="29">
        <v>0</v>
      </c>
      <c r="BE398" s="30">
        <f t="shared" si="363"/>
        <v>0</v>
      </c>
      <c r="BF398" s="28">
        <v>0</v>
      </c>
      <c r="BG398" s="29">
        <v>0</v>
      </c>
      <c r="BH398" s="30">
        <v>0</v>
      </c>
      <c r="BI398" s="28">
        <v>0</v>
      </c>
      <c r="BJ398" s="29">
        <v>0</v>
      </c>
      <c r="BK398" s="30">
        <f t="shared" si="364"/>
        <v>0</v>
      </c>
      <c r="BL398" s="28">
        <v>0</v>
      </c>
      <c r="BM398" s="29">
        <v>0</v>
      </c>
      <c r="BN398" s="30">
        <v>0</v>
      </c>
      <c r="BO398" s="28">
        <v>0</v>
      </c>
      <c r="BP398" s="29">
        <v>0</v>
      </c>
      <c r="BQ398" s="30">
        <f t="shared" si="365"/>
        <v>0</v>
      </c>
      <c r="BR398" s="28">
        <v>0</v>
      </c>
      <c r="BS398" s="29">
        <v>0</v>
      </c>
      <c r="BT398" s="30">
        <v>0</v>
      </c>
      <c r="BU398" s="28">
        <v>0</v>
      </c>
      <c r="BV398" s="29">
        <v>0</v>
      </c>
      <c r="BW398" s="30">
        <v>0</v>
      </c>
    </row>
    <row r="399" spans="1:75" ht="24">
      <c r="A399" s="293" t="s">
        <v>515</v>
      </c>
      <c r="B399" s="88" t="s">
        <v>516</v>
      </c>
      <c r="C399" s="91" t="s">
        <v>8</v>
      </c>
      <c r="D399" s="98">
        <f t="shared" si="348"/>
        <v>4</v>
      </c>
      <c r="E399" s="98">
        <f t="shared" si="349"/>
        <v>4</v>
      </c>
      <c r="F399" s="160">
        <f t="shared" si="350"/>
        <v>8</v>
      </c>
      <c r="G399" s="28">
        <v>0</v>
      </c>
      <c r="H399" s="29">
        <v>0</v>
      </c>
      <c r="I399" s="171">
        <f t="shared" si="351"/>
        <v>0</v>
      </c>
      <c r="J399" s="28">
        <v>2</v>
      </c>
      <c r="K399" s="29">
        <v>2</v>
      </c>
      <c r="L399" s="30">
        <f t="shared" si="352"/>
        <v>4</v>
      </c>
      <c r="M399" s="28">
        <v>0</v>
      </c>
      <c r="N399" s="29">
        <v>0</v>
      </c>
      <c r="O399" s="30">
        <f t="shared" si="353"/>
        <v>0</v>
      </c>
      <c r="P399" s="28">
        <v>0</v>
      </c>
      <c r="Q399" s="29">
        <v>0</v>
      </c>
      <c r="R399" s="30">
        <v>0</v>
      </c>
      <c r="S399" s="40">
        <v>0</v>
      </c>
      <c r="T399" s="41">
        <v>0</v>
      </c>
      <c r="U399" s="30">
        <f t="shared" si="354"/>
        <v>0</v>
      </c>
      <c r="V399" s="28">
        <v>0</v>
      </c>
      <c r="W399" s="29">
        <v>0</v>
      </c>
      <c r="X399" s="30">
        <f t="shared" si="355"/>
        <v>0</v>
      </c>
      <c r="Y399" s="28">
        <v>0</v>
      </c>
      <c r="Z399" s="29">
        <v>0</v>
      </c>
      <c r="AA399" s="30">
        <f t="shared" si="356"/>
        <v>0</v>
      </c>
      <c r="AB399" s="28">
        <v>0</v>
      </c>
      <c r="AC399" s="29">
        <v>0</v>
      </c>
      <c r="AD399" s="30">
        <f t="shared" si="357"/>
        <v>0</v>
      </c>
      <c r="AE399" s="28">
        <v>0</v>
      </c>
      <c r="AF399" s="29">
        <v>0</v>
      </c>
      <c r="AG399" s="30">
        <f t="shared" si="358"/>
        <v>0</v>
      </c>
      <c r="AH399" s="28">
        <v>0</v>
      </c>
      <c r="AI399" s="29">
        <v>0</v>
      </c>
      <c r="AJ399" s="30">
        <v>0</v>
      </c>
      <c r="AK399" s="28">
        <v>0</v>
      </c>
      <c r="AL399" s="29">
        <v>0</v>
      </c>
      <c r="AM399" s="30">
        <f t="shared" si="359"/>
        <v>0</v>
      </c>
      <c r="AN399" s="28">
        <v>2</v>
      </c>
      <c r="AO399" s="29">
        <v>2</v>
      </c>
      <c r="AP399" s="30">
        <f t="shared" si="366"/>
        <v>4</v>
      </c>
      <c r="AQ399" s="28">
        <v>0</v>
      </c>
      <c r="AR399" s="29">
        <v>0</v>
      </c>
      <c r="AS399" s="30">
        <f t="shared" si="360"/>
        <v>0</v>
      </c>
      <c r="AT399" s="28">
        <v>0</v>
      </c>
      <c r="AU399" s="29">
        <v>0</v>
      </c>
      <c r="AV399" s="30">
        <f t="shared" si="361"/>
        <v>0</v>
      </c>
      <c r="AW399" s="28">
        <v>0</v>
      </c>
      <c r="AX399" s="29">
        <v>0</v>
      </c>
      <c r="AY399" s="30">
        <f t="shared" si="362"/>
        <v>0</v>
      </c>
      <c r="AZ399" s="28">
        <v>0</v>
      </c>
      <c r="BA399" s="29">
        <v>0</v>
      </c>
      <c r="BB399" s="30">
        <v>0</v>
      </c>
      <c r="BC399" s="28">
        <v>0</v>
      </c>
      <c r="BD399" s="29">
        <v>0</v>
      </c>
      <c r="BE399" s="30">
        <f t="shared" si="363"/>
        <v>0</v>
      </c>
      <c r="BF399" s="28">
        <v>0</v>
      </c>
      <c r="BG399" s="29">
        <v>0</v>
      </c>
      <c r="BH399" s="30">
        <v>0</v>
      </c>
      <c r="BI399" s="28">
        <v>0</v>
      </c>
      <c r="BJ399" s="29">
        <v>0</v>
      </c>
      <c r="BK399" s="30">
        <f t="shared" si="364"/>
        <v>0</v>
      </c>
      <c r="BL399" s="28">
        <v>0</v>
      </c>
      <c r="BM399" s="29">
        <v>0</v>
      </c>
      <c r="BN399" s="30">
        <v>0</v>
      </c>
      <c r="BO399" s="28">
        <v>0</v>
      </c>
      <c r="BP399" s="29">
        <v>0</v>
      </c>
      <c r="BQ399" s="30">
        <f t="shared" si="365"/>
        <v>0</v>
      </c>
      <c r="BR399" s="28">
        <v>0</v>
      </c>
      <c r="BS399" s="29">
        <v>0</v>
      </c>
      <c r="BT399" s="30">
        <v>0</v>
      </c>
      <c r="BU399" s="28">
        <v>0</v>
      </c>
      <c r="BV399" s="29">
        <v>0</v>
      </c>
      <c r="BW399" s="30">
        <v>0</v>
      </c>
    </row>
    <row r="400" spans="1:75" ht="24">
      <c r="A400" s="293" t="s">
        <v>517</v>
      </c>
      <c r="B400" s="88" t="s">
        <v>516</v>
      </c>
      <c r="C400" s="91" t="s">
        <v>8</v>
      </c>
      <c r="D400" s="98">
        <f t="shared" si="348"/>
        <v>4</v>
      </c>
      <c r="E400" s="98">
        <f t="shared" si="349"/>
        <v>4</v>
      </c>
      <c r="F400" s="160">
        <f t="shared" si="350"/>
        <v>8</v>
      </c>
      <c r="G400" s="28">
        <v>0</v>
      </c>
      <c r="H400" s="29">
        <v>0</v>
      </c>
      <c r="I400" s="171">
        <f t="shared" si="351"/>
        <v>0</v>
      </c>
      <c r="J400" s="28">
        <v>2</v>
      </c>
      <c r="K400" s="29">
        <v>2</v>
      </c>
      <c r="L400" s="30">
        <f t="shared" si="352"/>
        <v>4</v>
      </c>
      <c r="M400" s="28">
        <v>0</v>
      </c>
      <c r="N400" s="29">
        <v>0</v>
      </c>
      <c r="O400" s="30">
        <f t="shared" si="353"/>
        <v>0</v>
      </c>
      <c r="P400" s="28">
        <v>0</v>
      </c>
      <c r="Q400" s="29">
        <v>0</v>
      </c>
      <c r="R400" s="30">
        <v>0</v>
      </c>
      <c r="S400" s="40">
        <v>0</v>
      </c>
      <c r="T400" s="41">
        <v>0</v>
      </c>
      <c r="U400" s="30">
        <f t="shared" si="354"/>
        <v>0</v>
      </c>
      <c r="V400" s="28">
        <v>0</v>
      </c>
      <c r="W400" s="29">
        <v>0</v>
      </c>
      <c r="X400" s="30">
        <f t="shared" si="355"/>
        <v>0</v>
      </c>
      <c r="Y400" s="28">
        <v>0</v>
      </c>
      <c r="Z400" s="29">
        <v>0</v>
      </c>
      <c r="AA400" s="30">
        <f t="shared" si="356"/>
        <v>0</v>
      </c>
      <c r="AB400" s="28">
        <v>0</v>
      </c>
      <c r="AC400" s="29">
        <v>0</v>
      </c>
      <c r="AD400" s="30">
        <f t="shared" si="357"/>
        <v>0</v>
      </c>
      <c r="AE400" s="28">
        <v>0</v>
      </c>
      <c r="AF400" s="29">
        <v>0</v>
      </c>
      <c r="AG400" s="30">
        <f t="shared" si="358"/>
        <v>0</v>
      </c>
      <c r="AH400" s="28">
        <v>0</v>
      </c>
      <c r="AI400" s="29">
        <v>0</v>
      </c>
      <c r="AJ400" s="30">
        <v>0</v>
      </c>
      <c r="AK400" s="28">
        <v>0</v>
      </c>
      <c r="AL400" s="29">
        <v>0</v>
      </c>
      <c r="AM400" s="30">
        <f t="shared" si="359"/>
        <v>0</v>
      </c>
      <c r="AN400" s="28">
        <v>2</v>
      </c>
      <c r="AO400" s="29">
        <v>2</v>
      </c>
      <c r="AP400" s="30">
        <f t="shared" si="366"/>
        <v>4</v>
      </c>
      <c r="AQ400" s="28">
        <v>0</v>
      </c>
      <c r="AR400" s="29">
        <v>0</v>
      </c>
      <c r="AS400" s="30">
        <f t="shared" si="360"/>
        <v>0</v>
      </c>
      <c r="AT400" s="28">
        <v>0</v>
      </c>
      <c r="AU400" s="29">
        <v>0</v>
      </c>
      <c r="AV400" s="30">
        <f t="shared" si="361"/>
        <v>0</v>
      </c>
      <c r="AW400" s="28">
        <v>0</v>
      </c>
      <c r="AX400" s="29">
        <v>0</v>
      </c>
      <c r="AY400" s="30">
        <f t="shared" si="362"/>
        <v>0</v>
      </c>
      <c r="AZ400" s="28">
        <v>0</v>
      </c>
      <c r="BA400" s="29">
        <v>0</v>
      </c>
      <c r="BB400" s="30">
        <v>0</v>
      </c>
      <c r="BC400" s="28">
        <v>0</v>
      </c>
      <c r="BD400" s="29">
        <v>0</v>
      </c>
      <c r="BE400" s="30">
        <f t="shared" si="363"/>
        <v>0</v>
      </c>
      <c r="BF400" s="28">
        <v>0</v>
      </c>
      <c r="BG400" s="29">
        <v>0</v>
      </c>
      <c r="BH400" s="30">
        <v>0</v>
      </c>
      <c r="BI400" s="28">
        <v>0</v>
      </c>
      <c r="BJ400" s="29">
        <v>0</v>
      </c>
      <c r="BK400" s="30">
        <f t="shared" si="364"/>
        <v>0</v>
      </c>
      <c r="BL400" s="28">
        <v>0</v>
      </c>
      <c r="BM400" s="29">
        <v>0</v>
      </c>
      <c r="BN400" s="30">
        <v>0</v>
      </c>
      <c r="BO400" s="28">
        <v>0</v>
      </c>
      <c r="BP400" s="29">
        <v>0</v>
      </c>
      <c r="BQ400" s="30">
        <f t="shared" si="365"/>
        <v>0</v>
      </c>
      <c r="BR400" s="28">
        <v>0</v>
      </c>
      <c r="BS400" s="29">
        <v>0</v>
      </c>
      <c r="BT400" s="30">
        <v>0</v>
      </c>
      <c r="BU400" s="28">
        <v>0</v>
      </c>
      <c r="BV400" s="29">
        <v>0</v>
      </c>
      <c r="BW400" s="30">
        <v>0</v>
      </c>
    </row>
    <row r="401" spans="1:75" ht="24">
      <c r="A401" s="293" t="s">
        <v>518</v>
      </c>
      <c r="B401" s="88" t="s">
        <v>519</v>
      </c>
      <c r="C401" s="91" t="s">
        <v>8</v>
      </c>
      <c r="D401" s="98">
        <f t="shared" si="348"/>
        <v>4</v>
      </c>
      <c r="E401" s="98">
        <f t="shared" si="349"/>
        <v>4</v>
      </c>
      <c r="F401" s="160">
        <f t="shared" si="350"/>
        <v>8</v>
      </c>
      <c r="G401" s="28">
        <v>0</v>
      </c>
      <c r="H401" s="29">
        <v>0</v>
      </c>
      <c r="I401" s="171">
        <f t="shared" si="351"/>
        <v>0</v>
      </c>
      <c r="J401" s="28">
        <v>2</v>
      </c>
      <c r="K401" s="29">
        <v>2</v>
      </c>
      <c r="L401" s="30">
        <f t="shared" si="352"/>
        <v>4</v>
      </c>
      <c r="M401" s="28">
        <v>0</v>
      </c>
      <c r="N401" s="29">
        <v>0</v>
      </c>
      <c r="O401" s="30">
        <f t="shared" si="353"/>
        <v>0</v>
      </c>
      <c r="P401" s="28">
        <v>0</v>
      </c>
      <c r="Q401" s="29">
        <v>0</v>
      </c>
      <c r="R401" s="30">
        <v>0</v>
      </c>
      <c r="S401" s="40">
        <v>0</v>
      </c>
      <c r="T401" s="41">
        <v>0</v>
      </c>
      <c r="U401" s="30">
        <f t="shared" si="354"/>
        <v>0</v>
      </c>
      <c r="V401" s="28">
        <v>0</v>
      </c>
      <c r="W401" s="29">
        <v>0</v>
      </c>
      <c r="X401" s="30">
        <f t="shared" si="355"/>
        <v>0</v>
      </c>
      <c r="Y401" s="28">
        <v>0</v>
      </c>
      <c r="Z401" s="29">
        <v>0</v>
      </c>
      <c r="AA401" s="30">
        <f t="shared" si="356"/>
        <v>0</v>
      </c>
      <c r="AB401" s="28">
        <v>0</v>
      </c>
      <c r="AC401" s="29">
        <v>0</v>
      </c>
      <c r="AD401" s="30">
        <f t="shared" si="357"/>
        <v>0</v>
      </c>
      <c r="AE401" s="28">
        <v>0</v>
      </c>
      <c r="AF401" s="29">
        <v>0</v>
      </c>
      <c r="AG401" s="30">
        <f t="shared" si="358"/>
        <v>0</v>
      </c>
      <c r="AH401" s="28">
        <v>0</v>
      </c>
      <c r="AI401" s="29">
        <v>0</v>
      </c>
      <c r="AJ401" s="30">
        <v>0</v>
      </c>
      <c r="AK401" s="28">
        <v>0</v>
      </c>
      <c r="AL401" s="29">
        <v>0</v>
      </c>
      <c r="AM401" s="30">
        <f t="shared" si="359"/>
        <v>0</v>
      </c>
      <c r="AN401" s="28">
        <v>2</v>
      </c>
      <c r="AO401" s="29">
        <v>2</v>
      </c>
      <c r="AP401" s="30">
        <f t="shared" si="366"/>
        <v>4</v>
      </c>
      <c r="AQ401" s="28">
        <v>0</v>
      </c>
      <c r="AR401" s="29">
        <v>0</v>
      </c>
      <c r="AS401" s="30">
        <f t="shared" si="360"/>
        <v>0</v>
      </c>
      <c r="AT401" s="28">
        <v>0</v>
      </c>
      <c r="AU401" s="29">
        <v>0</v>
      </c>
      <c r="AV401" s="30">
        <f t="shared" si="361"/>
        <v>0</v>
      </c>
      <c r="AW401" s="28">
        <v>0</v>
      </c>
      <c r="AX401" s="29">
        <v>0</v>
      </c>
      <c r="AY401" s="30">
        <f t="shared" si="362"/>
        <v>0</v>
      </c>
      <c r="AZ401" s="28">
        <v>0</v>
      </c>
      <c r="BA401" s="29">
        <v>0</v>
      </c>
      <c r="BB401" s="30">
        <v>0</v>
      </c>
      <c r="BC401" s="28">
        <v>0</v>
      </c>
      <c r="BD401" s="29">
        <v>0</v>
      </c>
      <c r="BE401" s="30">
        <f t="shared" si="363"/>
        <v>0</v>
      </c>
      <c r="BF401" s="28">
        <v>0</v>
      </c>
      <c r="BG401" s="29">
        <v>0</v>
      </c>
      <c r="BH401" s="30">
        <v>0</v>
      </c>
      <c r="BI401" s="28">
        <v>0</v>
      </c>
      <c r="BJ401" s="29">
        <v>0</v>
      </c>
      <c r="BK401" s="30">
        <f t="shared" si="364"/>
        <v>0</v>
      </c>
      <c r="BL401" s="28">
        <v>0</v>
      </c>
      <c r="BM401" s="29">
        <v>0</v>
      </c>
      <c r="BN401" s="30">
        <v>0</v>
      </c>
      <c r="BO401" s="28">
        <v>0</v>
      </c>
      <c r="BP401" s="29">
        <v>0</v>
      </c>
      <c r="BQ401" s="30">
        <f t="shared" si="365"/>
        <v>0</v>
      </c>
      <c r="BR401" s="28">
        <v>0</v>
      </c>
      <c r="BS401" s="29">
        <v>0</v>
      </c>
      <c r="BT401" s="30">
        <v>0</v>
      </c>
      <c r="BU401" s="28">
        <v>0</v>
      </c>
      <c r="BV401" s="29">
        <v>0</v>
      </c>
      <c r="BW401" s="30">
        <v>0</v>
      </c>
    </row>
    <row r="402" spans="1:75" ht="24">
      <c r="A402" s="293" t="s">
        <v>520</v>
      </c>
      <c r="B402" s="88" t="s">
        <v>519</v>
      </c>
      <c r="C402" s="91" t="s">
        <v>8</v>
      </c>
      <c r="D402" s="98">
        <f t="shared" si="348"/>
        <v>4</v>
      </c>
      <c r="E402" s="98">
        <f t="shared" si="349"/>
        <v>4</v>
      </c>
      <c r="F402" s="160">
        <f t="shared" si="350"/>
        <v>8</v>
      </c>
      <c r="G402" s="28">
        <v>0</v>
      </c>
      <c r="H402" s="29">
        <v>0</v>
      </c>
      <c r="I402" s="171">
        <f t="shared" si="351"/>
        <v>0</v>
      </c>
      <c r="J402" s="28">
        <v>2</v>
      </c>
      <c r="K402" s="29">
        <v>2</v>
      </c>
      <c r="L402" s="30">
        <f t="shared" si="352"/>
        <v>4</v>
      </c>
      <c r="M402" s="28">
        <v>0</v>
      </c>
      <c r="N402" s="29">
        <v>0</v>
      </c>
      <c r="O402" s="30">
        <f t="shared" si="353"/>
        <v>0</v>
      </c>
      <c r="P402" s="28">
        <v>0</v>
      </c>
      <c r="Q402" s="29">
        <v>0</v>
      </c>
      <c r="R402" s="30">
        <v>0</v>
      </c>
      <c r="S402" s="40">
        <v>0</v>
      </c>
      <c r="T402" s="41">
        <v>0</v>
      </c>
      <c r="U402" s="30">
        <f t="shared" si="354"/>
        <v>0</v>
      </c>
      <c r="V402" s="28">
        <v>0</v>
      </c>
      <c r="W402" s="29">
        <v>0</v>
      </c>
      <c r="X402" s="30">
        <f t="shared" si="355"/>
        <v>0</v>
      </c>
      <c r="Y402" s="28">
        <v>0</v>
      </c>
      <c r="Z402" s="29">
        <v>0</v>
      </c>
      <c r="AA402" s="30">
        <f t="shared" si="356"/>
        <v>0</v>
      </c>
      <c r="AB402" s="28">
        <v>0</v>
      </c>
      <c r="AC402" s="29">
        <v>0</v>
      </c>
      <c r="AD402" s="30">
        <f t="shared" si="357"/>
        <v>0</v>
      </c>
      <c r="AE402" s="28">
        <v>0</v>
      </c>
      <c r="AF402" s="29">
        <v>0</v>
      </c>
      <c r="AG402" s="30">
        <f t="shared" si="358"/>
        <v>0</v>
      </c>
      <c r="AH402" s="28">
        <v>0</v>
      </c>
      <c r="AI402" s="29">
        <v>0</v>
      </c>
      <c r="AJ402" s="30">
        <v>0</v>
      </c>
      <c r="AK402" s="28">
        <v>0</v>
      </c>
      <c r="AL402" s="29">
        <v>0</v>
      </c>
      <c r="AM402" s="30">
        <f t="shared" si="359"/>
        <v>0</v>
      </c>
      <c r="AN402" s="28">
        <v>2</v>
      </c>
      <c r="AO402" s="29">
        <v>2</v>
      </c>
      <c r="AP402" s="30">
        <f t="shared" si="366"/>
        <v>4</v>
      </c>
      <c r="AQ402" s="28">
        <v>0</v>
      </c>
      <c r="AR402" s="29">
        <v>0</v>
      </c>
      <c r="AS402" s="30">
        <f t="shared" si="360"/>
        <v>0</v>
      </c>
      <c r="AT402" s="28">
        <v>0</v>
      </c>
      <c r="AU402" s="29">
        <v>0</v>
      </c>
      <c r="AV402" s="30">
        <f t="shared" si="361"/>
        <v>0</v>
      </c>
      <c r="AW402" s="28">
        <v>0</v>
      </c>
      <c r="AX402" s="29">
        <v>0</v>
      </c>
      <c r="AY402" s="30">
        <f t="shared" si="362"/>
        <v>0</v>
      </c>
      <c r="AZ402" s="28">
        <v>0</v>
      </c>
      <c r="BA402" s="29">
        <v>0</v>
      </c>
      <c r="BB402" s="30">
        <v>0</v>
      </c>
      <c r="BC402" s="28">
        <v>0</v>
      </c>
      <c r="BD402" s="29">
        <v>0</v>
      </c>
      <c r="BE402" s="30">
        <f t="shared" si="363"/>
        <v>0</v>
      </c>
      <c r="BF402" s="28">
        <v>0</v>
      </c>
      <c r="BG402" s="29">
        <v>0</v>
      </c>
      <c r="BH402" s="30">
        <v>0</v>
      </c>
      <c r="BI402" s="28">
        <v>0</v>
      </c>
      <c r="BJ402" s="29">
        <v>0</v>
      </c>
      <c r="BK402" s="30">
        <f t="shared" si="364"/>
        <v>0</v>
      </c>
      <c r="BL402" s="28">
        <v>0</v>
      </c>
      <c r="BM402" s="29">
        <v>0</v>
      </c>
      <c r="BN402" s="30">
        <v>0</v>
      </c>
      <c r="BO402" s="28">
        <v>0</v>
      </c>
      <c r="BP402" s="29">
        <v>0</v>
      </c>
      <c r="BQ402" s="30">
        <f t="shared" si="365"/>
        <v>0</v>
      </c>
      <c r="BR402" s="28">
        <v>0</v>
      </c>
      <c r="BS402" s="29">
        <v>0</v>
      </c>
      <c r="BT402" s="30">
        <v>0</v>
      </c>
      <c r="BU402" s="28">
        <v>0</v>
      </c>
      <c r="BV402" s="29">
        <v>0</v>
      </c>
      <c r="BW402" s="30">
        <v>0</v>
      </c>
    </row>
    <row r="403" spans="1:75" ht="24">
      <c r="A403" s="293" t="s">
        <v>698</v>
      </c>
      <c r="B403" s="147" t="s">
        <v>521</v>
      </c>
      <c r="C403" s="91" t="s">
        <v>8</v>
      </c>
      <c r="D403" s="98">
        <f t="shared" si="348"/>
        <v>15</v>
      </c>
      <c r="E403" s="98">
        <f t="shared" si="349"/>
        <v>13</v>
      </c>
      <c r="F403" s="160">
        <f t="shared" si="350"/>
        <v>28</v>
      </c>
      <c r="G403" s="28">
        <v>0</v>
      </c>
      <c r="H403" s="29">
        <v>0</v>
      </c>
      <c r="I403" s="171">
        <f t="shared" si="351"/>
        <v>0</v>
      </c>
      <c r="J403" s="28">
        <v>4</v>
      </c>
      <c r="K403" s="29">
        <v>4</v>
      </c>
      <c r="L403" s="30">
        <f t="shared" si="352"/>
        <v>8</v>
      </c>
      <c r="M403" s="28">
        <v>0</v>
      </c>
      <c r="N403" s="29">
        <v>0</v>
      </c>
      <c r="O403" s="30">
        <f t="shared" si="353"/>
        <v>0</v>
      </c>
      <c r="P403" s="28">
        <v>0</v>
      </c>
      <c r="Q403" s="29">
        <v>0</v>
      </c>
      <c r="R403" s="30">
        <v>0</v>
      </c>
      <c r="S403" s="40">
        <v>2</v>
      </c>
      <c r="T403" s="41">
        <v>2</v>
      </c>
      <c r="U403" s="30">
        <f t="shared" si="354"/>
        <v>4</v>
      </c>
      <c r="V403" s="28">
        <v>0</v>
      </c>
      <c r="W403" s="29">
        <v>0</v>
      </c>
      <c r="X403" s="30">
        <f t="shared" si="355"/>
        <v>0</v>
      </c>
      <c r="Y403" s="28">
        <v>0</v>
      </c>
      <c r="Z403" s="29">
        <v>0</v>
      </c>
      <c r="AA403" s="30">
        <f t="shared" si="356"/>
        <v>0</v>
      </c>
      <c r="AB403" s="28">
        <v>2</v>
      </c>
      <c r="AC403" s="29">
        <v>0</v>
      </c>
      <c r="AD403" s="30">
        <f t="shared" si="357"/>
        <v>2</v>
      </c>
      <c r="AE403" s="28">
        <v>0</v>
      </c>
      <c r="AF403" s="29">
        <v>0</v>
      </c>
      <c r="AG403" s="30">
        <f t="shared" si="358"/>
        <v>0</v>
      </c>
      <c r="AH403" s="28">
        <v>0</v>
      </c>
      <c r="AI403" s="29">
        <v>0</v>
      </c>
      <c r="AJ403" s="30">
        <v>0</v>
      </c>
      <c r="AK403" s="28">
        <v>5</v>
      </c>
      <c r="AL403" s="29">
        <v>5</v>
      </c>
      <c r="AM403" s="30">
        <f t="shared" si="359"/>
        <v>10</v>
      </c>
      <c r="AN403" s="28">
        <v>1</v>
      </c>
      <c r="AO403" s="29">
        <v>1</v>
      </c>
      <c r="AP403" s="30">
        <f t="shared" si="366"/>
        <v>2</v>
      </c>
      <c r="AQ403" s="28">
        <v>1</v>
      </c>
      <c r="AR403" s="29">
        <v>1</v>
      </c>
      <c r="AS403" s="30">
        <f t="shared" si="360"/>
        <v>2</v>
      </c>
      <c r="AT403" s="28">
        <v>0</v>
      </c>
      <c r="AU403" s="29">
        <v>0</v>
      </c>
      <c r="AV403" s="30">
        <f t="shared" si="361"/>
        <v>0</v>
      </c>
      <c r="AW403" s="28">
        <v>0</v>
      </c>
      <c r="AX403" s="29">
        <v>0</v>
      </c>
      <c r="AY403" s="30">
        <f t="shared" si="362"/>
        <v>0</v>
      </c>
      <c r="AZ403" s="28">
        <v>0</v>
      </c>
      <c r="BA403" s="29">
        <v>0</v>
      </c>
      <c r="BB403" s="30">
        <v>0</v>
      </c>
      <c r="BC403" s="28">
        <v>0</v>
      </c>
      <c r="BD403" s="29">
        <v>0</v>
      </c>
      <c r="BE403" s="30">
        <f t="shared" si="363"/>
        <v>0</v>
      </c>
      <c r="BF403" s="28">
        <v>0</v>
      </c>
      <c r="BG403" s="29">
        <v>0</v>
      </c>
      <c r="BH403" s="30">
        <v>0</v>
      </c>
      <c r="BI403" s="28">
        <v>0</v>
      </c>
      <c r="BJ403" s="29">
        <v>0</v>
      </c>
      <c r="BK403" s="30">
        <f t="shared" si="364"/>
        <v>0</v>
      </c>
      <c r="BL403" s="28">
        <v>0</v>
      </c>
      <c r="BM403" s="29">
        <v>0</v>
      </c>
      <c r="BN403" s="30">
        <v>0</v>
      </c>
      <c r="BO403" s="28">
        <v>0</v>
      </c>
      <c r="BP403" s="29">
        <v>0</v>
      </c>
      <c r="BQ403" s="30">
        <f t="shared" si="365"/>
        <v>0</v>
      </c>
      <c r="BR403" s="28">
        <v>0</v>
      </c>
      <c r="BS403" s="29">
        <v>0</v>
      </c>
      <c r="BT403" s="30">
        <v>0</v>
      </c>
      <c r="BU403" s="28">
        <v>0</v>
      </c>
      <c r="BV403" s="29">
        <v>0</v>
      </c>
      <c r="BW403" s="30">
        <v>0</v>
      </c>
    </row>
    <row r="404" spans="1:75" ht="45">
      <c r="A404" s="293" t="s">
        <v>699</v>
      </c>
      <c r="B404" s="148" t="s">
        <v>522</v>
      </c>
      <c r="C404" s="79" t="s">
        <v>8</v>
      </c>
      <c r="D404" s="98">
        <f t="shared" si="348"/>
        <v>5</v>
      </c>
      <c r="E404" s="98">
        <f t="shared" si="349"/>
        <v>5</v>
      </c>
      <c r="F404" s="160">
        <f t="shared" si="350"/>
        <v>10</v>
      </c>
      <c r="G404" s="28">
        <v>0</v>
      </c>
      <c r="H404" s="29">
        <v>0</v>
      </c>
      <c r="I404" s="171">
        <f t="shared" si="351"/>
        <v>0</v>
      </c>
      <c r="J404" s="28">
        <v>2</v>
      </c>
      <c r="K404" s="29">
        <v>2</v>
      </c>
      <c r="L404" s="30">
        <f t="shared" si="352"/>
        <v>4</v>
      </c>
      <c r="M404" s="28">
        <v>0</v>
      </c>
      <c r="N404" s="29">
        <v>0</v>
      </c>
      <c r="O404" s="30">
        <f t="shared" si="353"/>
        <v>0</v>
      </c>
      <c r="P404" s="28">
        <v>0</v>
      </c>
      <c r="Q404" s="29">
        <v>0</v>
      </c>
      <c r="R404" s="30">
        <v>0</v>
      </c>
      <c r="S404" s="28">
        <v>2</v>
      </c>
      <c r="T404" s="29">
        <v>2</v>
      </c>
      <c r="U404" s="30">
        <f t="shared" si="354"/>
        <v>4</v>
      </c>
      <c r="V404" s="28">
        <v>0</v>
      </c>
      <c r="W404" s="29">
        <v>0</v>
      </c>
      <c r="X404" s="30">
        <f t="shared" si="355"/>
        <v>0</v>
      </c>
      <c r="Y404" s="28">
        <v>0</v>
      </c>
      <c r="Z404" s="29">
        <v>0</v>
      </c>
      <c r="AA404" s="30">
        <f t="shared" si="356"/>
        <v>0</v>
      </c>
      <c r="AB404" s="28">
        <v>0</v>
      </c>
      <c r="AC404" s="29">
        <v>0</v>
      </c>
      <c r="AD404" s="30">
        <f t="shared" si="357"/>
        <v>0</v>
      </c>
      <c r="AE404" s="28">
        <v>0</v>
      </c>
      <c r="AF404" s="29">
        <v>0</v>
      </c>
      <c r="AG404" s="30">
        <f t="shared" si="358"/>
        <v>0</v>
      </c>
      <c r="AH404" s="28">
        <v>0</v>
      </c>
      <c r="AI404" s="29">
        <v>0</v>
      </c>
      <c r="AJ404" s="30">
        <v>0</v>
      </c>
      <c r="AK404" s="28">
        <v>0</v>
      </c>
      <c r="AL404" s="29">
        <v>0</v>
      </c>
      <c r="AM404" s="30">
        <f t="shared" si="359"/>
        <v>0</v>
      </c>
      <c r="AN404" s="28">
        <v>0</v>
      </c>
      <c r="AO404" s="29">
        <v>0</v>
      </c>
      <c r="AP404" s="30">
        <f t="shared" si="366"/>
        <v>0</v>
      </c>
      <c r="AQ404" s="28">
        <v>1</v>
      </c>
      <c r="AR404" s="29">
        <v>1</v>
      </c>
      <c r="AS404" s="30">
        <f t="shared" si="360"/>
        <v>2</v>
      </c>
      <c r="AT404" s="28">
        <v>0</v>
      </c>
      <c r="AU404" s="29">
        <v>0</v>
      </c>
      <c r="AV404" s="30">
        <f t="shared" si="361"/>
        <v>0</v>
      </c>
      <c r="AW404" s="28">
        <v>0</v>
      </c>
      <c r="AX404" s="29">
        <v>0</v>
      </c>
      <c r="AY404" s="30">
        <f t="shared" si="362"/>
        <v>0</v>
      </c>
      <c r="AZ404" s="28">
        <v>0</v>
      </c>
      <c r="BA404" s="29">
        <v>0</v>
      </c>
      <c r="BB404" s="30">
        <v>0</v>
      </c>
      <c r="BC404" s="28">
        <v>0</v>
      </c>
      <c r="BD404" s="29">
        <v>0</v>
      </c>
      <c r="BE404" s="30">
        <f t="shared" si="363"/>
        <v>0</v>
      </c>
      <c r="BF404" s="28">
        <v>0</v>
      </c>
      <c r="BG404" s="29">
        <v>0</v>
      </c>
      <c r="BH404" s="30">
        <v>0</v>
      </c>
      <c r="BI404" s="28">
        <v>0</v>
      </c>
      <c r="BJ404" s="29">
        <v>0</v>
      </c>
      <c r="BK404" s="30">
        <f t="shared" si="364"/>
        <v>0</v>
      </c>
      <c r="BL404" s="28">
        <v>0</v>
      </c>
      <c r="BM404" s="29">
        <v>0</v>
      </c>
      <c r="BN404" s="30">
        <v>0</v>
      </c>
      <c r="BO404" s="28">
        <v>0</v>
      </c>
      <c r="BP404" s="29">
        <v>0</v>
      </c>
      <c r="BQ404" s="30">
        <f t="shared" si="365"/>
        <v>0</v>
      </c>
      <c r="BR404" s="28">
        <v>0</v>
      </c>
      <c r="BS404" s="29">
        <v>0</v>
      </c>
      <c r="BT404" s="30">
        <v>0</v>
      </c>
      <c r="BU404" s="28">
        <v>0</v>
      </c>
      <c r="BV404" s="29">
        <v>0</v>
      </c>
      <c r="BW404" s="30">
        <v>0</v>
      </c>
    </row>
    <row r="405" spans="1:75" ht="45">
      <c r="A405" s="293" t="s">
        <v>700</v>
      </c>
      <c r="B405" s="148" t="s">
        <v>523</v>
      </c>
      <c r="C405" s="79" t="s">
        <v>8</v>
      </c>
      <c r="D405" s="98">
        <f t="shared" si="348"/>
        <v>5</v>
      </c>
      <c r="E405" s="98">
        <f t="shared" si="349"/>
        <v>5</v>
      </c>
      <c r="F405" s="160">
        <f t="shared" si="350"/>
        <v>10</v>
      </c>
      <c r="G405" s="28">
        <v>0</v>
      </c>
      <c r="H405" s="29">
        <v>0</v>
      </c>
      <c r="I405" s="171">
        <f t="shared" si="351"/>
        <v>0</v>
      </c>
      <c r="J405" s="28">
        <v>2</v>
      </c>
      <c r="K405" s="29">
        <v>2</v>
      </c>
      <c r="L405" s="30">
        <f t="shared" si="352"/>
        <v>4</v>
      </c>
      <c r="M405" s="28">
        <v>0</v>
      </c>
      <c r="N405" s="29">
        <v>0</v>
      </c>
      <c r="O405" s="30">
        <f t="shared" si="353"/>
        <v>0</v>
      </c>
      <c r="P405" s="28">
        <v>0</v>
      </c>
      <c r="Q405" s="29">
        <v>0</v>
      </c>
      <c r="R405" s="30">
        <v>0</v>
      </c>
      <c r="S405" s="28">
        <v>2</v>
      </c>
      <c r="T405" s="29">
        <v>2</v>
      </c>
      <c r="U405" s="30">
        <f t="shared" si="354"/>
        <v>4</v>
      </c>
      <c r="V405" s="28">
        <v>0</v>
      </c>
      <c r="W405" s="29">
        <v>0</v>
      </c>
      <c r="X405" s="30">
        <f t="shared" si="355"/>
        <v>0</v>
      </c>
      <c r="Y405" s="28">
        <v>0</v>
      </c>
      <c r="Z405" s="29">
        <v>0</v>
      </c>
      <c r="AA405" s="30">
        <f t="shared" si="356"/>
        <v>0</v>
      </c>
      <c r="AB405" s="28">
        <v>0</v>
      </c>
      <c r="AC405" s="29">
        <v>0</v>
      </c>
      <c r="AD405" s="30">
        <f t="shared" si="357"/>
        <v>0</v>
      </c>
      <c r="AE405" s="28">
        <v>0</v>
      </c>
      <c r="AF405" s="29">
        <v>0</v>
      </c>
      <c r="AG405" s="30">
        <f t="shared" si="358"/>
        <v>0</v>
      </c>
      <c r="AH405" s="28">
        <v>0</v>
      </c>
      <c r="AI405" s="29">
        <v>0</v>
      </c>
      <c r="AJ405" s="30">
        <v>0</v>
      </c>
      <c r="AK405" s="28">
        <v>0</v>
      </c>
      <c r="AL405" s="29">
        <v>0</v>
      </c>
      <c r="AM405" s="30">
        <f t="shared" si="359"/>
        <v>0</v>
      </c>
      <c r="AN405" s="28">
        <v>0</v>
      </c>
      <c r="AO405" s="29">
        <v>0</v>
      </c>
      <c r="AP405" s="30">
        <f t="shared" si="366"/>
        <v>0</v>
      </c>
      <c r="AQ405" s="28">
        <v>1</v>
      </c>
      <c r="AR405" s="29">
        <v>1</v>
      </c>
      <c r="AS405" s="30">
        <f t="shared" si="360"/>
        <v>2</v>
      </c>
      <c r="AT405" s="28">
        <v>0</v>
      </c>
      <c r="AU405" s="29">
        <v>0</v>
      </c>
      <c r="AV405" s="30">
        <f t="shared" si="361"/>
        <v>0</v>
      </c>
      <c r="AW405" s="28">
        <v>0</v>
      </c>
      <c r="AX405" s="29">
        <v>0</v>
      </c>
      <c r="AY405" s="30">
        <f t="shared" si="362"/>
        <v>0</v>
      </c>
      <c r="AZ405" s="28">
        <v>0</v>
      </c>
      <c r="BA405" s="29">
        <v>0</v>
      </c>
      <c r="BB405" s="30">
        <v>0</v>
      </c>
      <c r="BC405" s="28">
        <v>0</v>
      </c>
      <c r="BD405" s="29">
        <v>0</v>
      </c>
      <c r="BE405" s="30">
        <f t="shared" si="363"/>
        <v>0</v>
      </c>
      <c r="BF405" s="28">
        <v>0</v>
      </c>
      <c r="BG405" s="29">
        <v>0</v>
      </c>
      <c r="BH405" s="30">
        <v>0</v>
      </c>
      <c r="BI405" s="28">
        <v>0</v>
      </c>
      <c r="BJ405" s="29">
        <v>0</v>
      </c>
      <c r="BK405" s="30">
        <f t="shared" si="364"/>
        <v>0</v>
      </c>
      <c r="BL405" s="28">
        <v>0</v>
      </c>
      <c r="BM405" s="29">
        <v>0</v>
      </c>
      <c r="BN405" s="30">
        <v>0</v>
      </c>
      <c r="BO405" s="28">
        <v>0</v>
      </c>
      <c r="BP405" s="29">
        <v>0</v>
      </c>
      <c r="BQ405" s="30">
        <f t="shared" si="365"/>
        <v>0</v>
      </c>
      <c r="BR405" s="28">
        <v>0</v>
      </c>
      <c r="BS405" s="29">
        <v>0</v>
      </c>
      <c r="BT405" s="30">
        <v>0</v>
      </c>
      <c r="BU405" s="28">
        <v>0</v>
      </c>
      <c r="BV405" s="29">
        <v>0</v>
      </c>
      <c r="BW405" s="30">
        <v>0</v>
      </c>
    </row>
    <row r="406" spans="1:75" ht="45">
      <c r="A406" s="293" t="s">
        <v>701</v>
      </c>
      <c r="B406" s="148" t="s">
        <v>524</v>
      </c>
      <c r="C406" s="79" t="s">
        <v>8</v>
      </c>
      <c r="D406" s="98">
        <f t="shared" si="348"/>
        <v>5</v>
      </c>
      <c r="E406" s="98">
        <f t="shared" si="349"/>
        <v>5</v>
      </c>
      <c r="F406" s="160">
        <f t="shared" si="350"/>
        <v>10</v>
      </c>
      <c r="G406" s="28">
        <v>0</v>
      </c>
      <c r="H406" s="29">
        <v>0</v>
      </c>
      <c r="I406" s="171">
        <f t="shared" si="351"/>
        <v>0</v>
      </c>
      <c r="J406" s="28">
        <v>2</v>
      </c>
      <c r="K406" s="29">
        <v>2</v>
      </c>
      <c r="L406" s="30">
        <f t="shared" si="352"/>
        <v>4</v>
      </c>
      <c r="M406" s="28">
        <v>0</v>
      </c>
      <c r="N406" s="29">
        <v>0</v>
      </c>
      <c r="O406" s="30">
        <f t="shared" si="353"/>
        <v>0</v>
      </c>
      <c r="P406" s="28">
        <v>0</v>
      </c>
      <c r="Q406" s="29">
        <v>0</v>
      </c>
      <c r="R406" s="30">
        <v>0</v>
      </c>
      <c r="S406" s="28">
        <v>2</v>
      </c>
      <c r="T406" s="29">
        <v>2</v>
      </c>
      <c r="U406" s="30">
        <f t="shared" si="354"/>
        <v>4</v>
      </c>
      <c r="V406" s="28">
        <v>0</v>
      </c>
      <c r="W406" s="29">
        <v>0</v>
      </c>
      <c r="X406" s="30">
        <f t="shared" si="355"/>
        <v>0</v>
      </c>
      <c r="Y406" s="28">
        <v>0</v>
      </c>
      <c r="Z406" s="29">
        <v>0</v>
      </c>
      <c r="AA406" s="30">
        <f t="shared" si="356"/>
        <v>0</v>
      </c>
      <c r="AB406" s="28">
        <v>0</v>
      </c>
      <c r="AC406" s="29">
        <v>0</v>
      </c>
      <c r="AD406" s="30">
        <f t="shared" si="357"/>
        <v>0</v>
      </c>
      <c r="AE406" s="28">
        <v>0</v>
      </c>
      <c r="AF406" s="29">
        <v>0</v>
      </c>
      <c r="AG406" s="30">
        <f t="shared" si="358"/>
        <v>0</v>
      </c>
      <c r="AH406" s="28">
        <v>0</v>
      </c>
      <c r="AI406" s="29">
        <v>0</v>
      </c>
      <c r="AJ406" s="30">
        <v>0</v>
      </c>
      <c r="AK406" s="28">
        <v>0</v>
      </c>
      <c r="AL406" s="29">
        <v>0</v>
      </c>
      <c r="AM406" s="30">
        <f t="shared" si="359"/>
        <v>0</v>
      </c>
      <c r="AN406" s="28">
        <v>0</v>
      </c>
      <c r="AO406" s="29">
        <v>0</v>
      </c>
      <c r="AP406" s="30">
        <f t="shared" si="366"/>
        <v>0</v>
      </c>
      <c r="AQ406" s="28">
        <v>1</v>
      </c>
      <c r="AR406" s="29">
        <v>1</v>
      </c>
      <c r="AS406" s="30">
        <f t="shared" si="360"/>
        <v>2</v>
      </c>
      <c r="AT406" s="28">
        <v>0</v>
      </c>
      <c r="AU406" s="29">
        <v>0</v>
      </c>
      <c r="AV406" s="30">
        <f t="shared" si="361"/>
        <v>0</v>
      </c>
      <c r="AW406" s="28">
        <v>0</v>
      </c>
      <c r="AX406" s="29">
        <v>0</v>
      </c>
      <c r="AY406" s="30">
        <f t="shared" si="362"/>
        <v>0</v>
      </c>
      <c r="AZ406" s="28">
        <v>0</v>
      </c>
      <c r="BA406" s="29">
        <v>0</v>
      </c>
      <c r="BB406" s="30">
        <v>0</v>
      </c>
      <c r="BC406" s="28">
        <v>0</v>
      </c>
      <c r="BD406" s="29">
        <v>0</v>
      </c>
      <c r="BE406" s="30">
        <f t="shared" si="363"/>
        <v>0</v>
      </c>
      <c r="BF406" s="28">
        <v>0</v>
      </c>
      <c r="BG406" s="29">
        <v>0</v>
      </c>
      <c r="BH406" s="30">
        <v>0</v>
      </c>
      <c r="BI406" s="28">
        <v>0</v>
      </c>
      <c r="BJ406" s="29">
        <v>0</v>
      </c>
      <c r="BK406" s="30">
        <f t="shared" si="364"/>
        <v>0</v>
      </c>
      <c r="BL406" s="28">
        <v>0</v>
      </c>
      <c r="BM406" s="29">
        <v>0</v>
      </c>
      <c r="BN406" s="30">
        <v>0</v>
      </c>
      <c r="BO406" s="28">
        <v>0</v>
      </c>
      <c r="BP406" s="29">
        <v>0</v>
      </c>
      <c r="BQ406" s="30">
        <f t="shared" si="365"/>
        <v>0</v>
      </c>
      <c r="BR406" s="28">
        <v>0</v>
      </c>
      <c r="BS406" s="29">
        <v>0</v>
      </c>
      <c r="BT406" s="30">
        <v>0</v>
      </c>
      <c r="BU406" s="28">
        <v>0</v>
      </c>
      <c r="BV406" s="29">
        <v>0</v>
      </c>
      <c r="BW406" s="30">
        <v>0</v>
      </c>
    </row>
    <row r="407" spans="1:75" ht="45">
      <c r="A407" s="293" t="s">
        <v>702</v>
      </c>
      <c r="B407" s="148" t="s">
        <v>525</v>
      </c>
      <c r="C407" s="79" t="s">
        <v>8</v>
      </c>
      <c r="D407" s="98">
        <f t="shared" si="348"/>
        <v>5</v>
      </c>
      <c r="E407" s="98">
        <f t="shared" si="349"/>
        <v>5</v>
      </c>
      <c r="F407" s="160">
        <f t="shared" si="350"/>
        <v>10</v>
      </c>
      <c r="G407" s="28">
        <v>0</v>
      </c>
      <c r="H407" s="29">
        <v>0</v>
      </c>
      <c r="I407" s="171">
        <f t="shared" si="351"/>
        <v>0</v>
      </c>
      <c r="J407" s="28">
        <v>2</v>
      </c>
      <c r="K407" s="29">
        <v>2</v>
      </c>
      <c r="L407" s="30">
        <f t="shared" si="352"/>
        <v>4</v>
      </c>
      <c r="M407" s="28">
        <v>0</v>
      </c>
      <c r="N407" s="29">
        <v>0</v>
      </c>
      <c r="O407" s="30">
        <f t="shared" si="353"/>
        <v>0</v>
      </c>
      <c r="P407" s="28">
        <v>0</v>
      </c>
      <c r="Q407" s="29">
        <v>0</v>
      </c>
      <c r="R407" s="30">
        <v>0</v>
      </c>
      <c r="S407" s="28">
        <v>2</v>
      </c>
      <c r="T407" s="29">
        <v>2</v>
      </c>
      <c r="U407" s="30">
        <f t="shared" si="354"/>
        <v>4</v>
      </c>
      <c r="V407" s="28">
        <v>0</v>
      </c>
      <c r="W407" s="29">
        <v>0</v>
      </c>
      <c r="X407" s="30">
        <f t="shared" si="355"/>
        <v>0</v>
      </c>
      <c r="Y407" s="28">
        <v>0</v>
      </c>
      <c r="Z407" s="29">
        <v>0</v>
      </c>
      <c r="AA407" s="30">
        <f t="shared" si="356"/>
        <v>0</v>
      </c>
      <c r="AB407" s="28">
        <v>0</v>
      </c>
      <c r="AC407" s="29">
        <v>0</v>
      </c>
      <c r="AD407" s="30">
        <f t="shared" si="357"/>
        <v>0</v>
      </c>
      <c r="AE407" s="28">
        <v>0</v>
      </c>
      <c r="AF407" s="29">
        <v>0</v>
      </c>
      <c r="AG407" s="30">
        <f t="shared" si="358"/>
        <v>0</v>
      </c>
      <c r="AH407" s="28">
        <v>0</v>
      </c>
      <c r="AI407" s="29">
        <v>0</v>
      </c>
      <c r="AJ407" s="30">
        <v>0</v>
      </c>
      <c r="AK407" s="28">
        <v>0</v>
      </c>
      <c r="AL407" s="29">
        <v>0</v>
      </c>
      <c r="AM407" s="30">
        <f t="shared" si="359"/>
        <v>0</v>
      </c>
      <c r="AN407" s="28">
        <v>0</v>
      </c>
      <c r="AO407" s="29">
        <v>0</v>
      </c>
      <c r="AP407" s="30">
        <f t="shared" si="366"/>
        <v>0</v>
      </c>
      <c r="AQ407" s="28">
        <v>1</v>
      </c>
      <c r="AR407" s="29">
        <v>1</v>
      </c>
      <c r="AS407" s="30">
        <f t="shared" si="360"/>
        <v>2</v>
      </c>
      <c r="AT407" s="28">
        <v>0</v>
      </c>
      <c r="AU407" s="29">
        <v>0</v>
      </c>
      <c r="AV407" s="30">
        <f t="shared" si="361"/>
        <v>0</v>
      </c>
      <c r="AW407" s="28">
        <v>0</v>
      </c>
      <c r="AX407" s="29">
        <v>0</v>
      </c>
      <c r="AY407" s="30">
        <f t="shared" si="362"/>
        <v>0</v>
      </c>
      <c r="AZ407" s="28">
        <v>0</v>
      </c>
      <c r="BA407" s="29">
        <v>0</v>
      </c>
      <c r="BB407" s="30">
        <v>0</v>
      </c>
      <c r="BC407" s="28">
        <v>0</v>
      </c>
      <c r="BD407" s="29">
        <v>0</v>
      </c>
      <c r="BE407" s="30">
        <f t="shared" si="363"/>
        <v>0</v>
      </c>
      <c r="BF407" s="28">
        <v>0</v>
      </c>
      <c r="BG407" s="29">
        <v>0</v>
      </c>
      <c r="BH407" s="30">
        <v>0</v>
      </c>
      <c r="BI407" s="28">
        <v>0</v>
      </c>
      <c r="BJ407" s="29">
        <v>0</v>
      </c>
      <c r="BK407" s="30">
        <f t="shared" si="364"/>
        <v>0</v>
      </c>
      <c r="BL407" s="28">
        <v>0</v>
      </c>
      <c r="BM407" s="29">
        <v>0</v>
      </c>
      <c r="BN407" s="30">
        <v>0</v>
      </c>
      <c r="BO407" s="28">
        <v>0</v>
      </c>
      <c r="BP407" s="29">
        <v>0</v>
      </c>
      <c r="BQ407" s="30">
        <f t="shared" si="365"/>
        <v>0</v>
      </c>
      <c r="BR407" s="28">
        <v>0</v>
      </c>
      <c r="BS407" s="29">
        <v>0</v>
      </c>
      <c r="BT407" s="30">
        <v>0</v>
      </c>
      <c r="BU407" s="28">
        <v>0</v>
      </c>
      <c r="BV407" s="29">
        <v>0</v>
      </c>
      <c r="BW407" s="30">
        <v>0</v>
      </c>
    </row>
    <row r="408" spans="1:75" ht="45">
      <c r="A408" s="293" t="s">
        <v>703</v>
      </c>
      <c r="B408" s="148" t="s">
        <v>526</v>
      </c>
      <c r="C408" s="79" t="s">
        <v>8</v>
      </c>
      <c r="D408" s="98">
        <f t="shared" si="348"/>
        <v>8</v>
      </c>
      <c r="E408" s="98">
        <f t="shared" si="349"/>
        <v>8</v>
      </c>
      <c r="F408" s="160">
        <f t="shared" si="350"/>
        <v>16</v>
      </c>
      <c r="G408" s="28">
        <v>0</v>
      </c>
      <c r="H408" s="29">
        <v>0</v>
      </c>
      <c r="I408" s="171">
        <f t="shared" si="351"/>
        <v>0</v>
      </c>
      <c r="J408" s="28">
        <v>2</v>
      </c>
      <c r="K408" s="29">
        <v>2</v>
      </c>
      <c r="L408" s="30">
        <f t="shared" si="352"/>
        <v>4</v>
      </c>
      <c r="M408" s="28">
        <v>0</v>
      </c>
      <c r="N408" s="29">
        <v>0</v>
      </c>
      <c r="O408" s="30">
        <f t="shared" si="353"/>
        <v>0</v>
      </c>
      <c r="P408" s="28">
        <v>0</v>
      </c>
      <c r="Q408" s="29">
        <v>0</v>
      </c>
      <c r="R408" s="30">
        <v>0</v>
      </c>
      <c r="S408" s="28">
        <v>5</v>
      </c>
      <c r="T408" s="29">
        <v>5</v>
      </c>
      <c r="U408" s="30">
        <f t="shared" si="354"/>
        <v>10</v>
      </c>
      <c r="V408" s="28">
        <v>0</v>
      </c>
      <c r="W408" s="29">
        <v>0</v>
      </c>
      <c r="X408" s="30">
        <f t="shared" si="355"/>
        <v>0</v>
      </c>
      <c r="Y408" s="28">
        <v>0</v>
      </c>
      <c r="Z408" s="29">
        <v>0</v>
      </c>
      <c r="AA408" s="30">
        <f t="shared" si="356"/>
        <v>0</v>
      </c>
      <c r="AB408" s="28">
        <v>0</v>
      </c>
      <c r="AC408" s="29">
        <v>0</v>
      </c>
      <c r="AD408" s="30">
        <f t="shared" si="357"/>
        <v>0</v>
      </c>
      <c r="AE408" s="28">
        <v>0</v>
      </c>
      <c r="AF408" s="29">
        <v>0</v>
      </c>
      <c r="AG408" s="30">
        <f t="shared" si="358"/>
        <v>0</v>
      </c>
      <c r="AH408" s="28">
        <v>0</v>
      </c>
      <c r="AI408" s="29">
        <v>0</v>
      </c>
      <c r="AJ408" s="30">
        <v>0</v>
      </c>
      <c r="AK408" s="28">
        <v>0</v>
      </c>
      <c r="AL408" s="29">
        <v>0</v>
      </c>
      <c r="AM408" s="30">
        <f t="shared" si="359"/>
        <v>0</v>
      </c>
      <c r="AN408" s="28">
        <v>0</v>
      </c>
      <c r="AO408" s="29">
        <v>0</v>
      </c>
      <c r="AP408" s="30">
        <f t="shared" si="366"/>
        <v>0</v>
      </c>
      <c r="AQ408" s="28">
        <v>1</v>
      </c>
      <c r="AR408" s="29">
        <v>1</v>
      </c>
      <c r="AS408" s="30">
        <f t="shared" si="360"/>
        <v>2</v>
      </c>
      <c r="AT408" s="28">
        <v>0</v>
      </c>
      <c r="AU408" s="29">
        <v>0</v>
      </c>
      <c r="AV408" s="30">
        <f t="shared" si="361"/>
        <v>0</v>
      </c>
      <c r="AW408" s="28">
        <v>0</v>
      </c>
      <c r="AX408" s="29">
        <v>0</v>
      </c>
      <c r="AY408" s="30">
        <f t="shared" si="362"/>
        <v>0</v>
      </c>
      <c r="AZ408" s="28">
        <v>0</v>
      </c>
      <c r="BA408" s="29">
        <v>0</v>
      </c>
      <c r="BB408" s="30">
        <v>0</v>
      </c>
      <c r="BC408" s="28">
        <v>0</v>
      </c>
      <c r="BD408" s="29">
        <v>0</v>
      </c>
      <c r="BE408" s="30">
        <f t="shared" si="363"/>
        <v>0</v>
      </c>
      <c r="BF408" s="28">
        <v>0</v>
      </c>
      <c r="BG408" s="29">
        <v>0</v>
      </c>
      <c r="BH408" s="30">
        <v>0</v>
      </c>
      <c r="BI408" s="28">
        <v>0</v>
      </c>
      <c r="BJ408" s="29">
        <v>0</v>
      </c>
      <c r="BK408" s="30">
        <f t="shared" si="364"/>
        <v>0</v>
      </c>
      <c r="BL408" s="28">
        <v>0</v>
      </c>
      <c r="BM408" s="29">
        <v>0</v>
      </c>
      <c r="BN408" s="30">
        <v>0</v>
      </c>
      <c r="BO408" s="28">
        <v>0</v>
      </c>
      <c r="BP408" s="29">
        <v>0</v>
      </c>
      <c r="BQ408" s="30">
        <f t="shared" si="365"/>
        <v>0</v>
      </c>
      <c r="BR408" s="28">
        <v>0</v>
      </c>
      <c r="BS408" s="29">
        <v>0</v>
      </c>
      <c r="BT408" s="30">
        <v>0</v>
      </c>
      <c r="BU408" s="28">
        <v>0</v>
      </c>
      <c r="BV408" s="29">
        <v>0</v>
      </c>
      <c r="BW408" s="30">
        <v>0</v>
      </c>
    </row>
    <row r="409" spans="1:75" ht="45">
      <c r="A409" s="293" t="s">
        <v>704</v>
      </c>
      <c r="B409" s="148" t="s">
        <v>527</v>
      </c>
      <c r="C409" s="79" t="s">
        <v>8</v>
      </c>
      <c r="D409" s="98">
        <f t="shared" si="348"/>
        <v>8</v>
      </c>
      <c r="E409" s="98">
        <f t="shared" si="349"/>
        <v>8</v>
      </c>
      <c r="F409" s="160">
        <f t="shared" si="350"/>
        <v>16</v>
      </c>
      <c r="G409" s="28">
        <v>0</v>
      </c>
      <c r="H409" s="29">
        <v>0</v>
      </c>
      <c r="I409" s="171">
        <f t="shared" si="351"/>
        <v>0</v>
      </c>
      <c r="J409" s="28">
        <v>2</v>
      </c>
      <c r="K409" s="29">
        <v>2</v>
      </c>
      <c r="L409" s="30">
        <f t="shared" si="352"/>
        <v>4</v>
      </c>
      <c r="M409" s="28">
        <v>0</v>
      </c>
      <c r="N409" s="29">
        <v>0</v>
      </c>
      <c r="O409" s="30">
        <f t="shared" si="353"/>
        <v>0</v>
      </c>
      <c r="P409" s="28">
        <v>0</v>
      </c>
      <c r="Q409" s="29">
        <v>0</v>
      </c>
      <c r="R409" s="30">
        <v>0</v>
      </c>
      <c r="S409" s="28">
        <v>5</v>
      </c>
      <c r="T409" s="29">
        <v>5</v>
      </c>
      <c r="U409" s="30">
        <f t="shared" si="354"/>
        <v>10</v>
      </c>
      <c r="V409" s="28">
        <v>0</v>
      </c>
      <c r="W409" s="29">
        <v>0</v>
      </c>
      <c r="X409" s="30">
        <f t="shared" si="355"/>
        <v>0</v>
      </c>
      <c r="Y409" s="28">
        <v>0</v>
      </c>
      <c r="Z409" s="29">
        <v>0</v>
      </c>
      <c r="AA409" s="30">
        <f t="shared" si="356"/>
        <v>0</v>
      </c>
      <c r="AB409" s="28">
        <v>0</v>
      </c>
      <c r="AC409" s="29">
        <v>0</v>
      </c>
      <c r="AD409" s="30">
        <f t="shared" si="357"/>
        <v>0</v>
      </c>
      <c r="AE409" s="28">
        <v>0</v>
      </c>
      <c r="AF409" s="29">
        <v>0</v>
      </c>
      <c r="AG409" s="30">
        <f t="shared" si="358"/>
        <v>0</v>
      </c>
      <c r="AH409" s="28">
        <v>0</v>
      </c>
      <c r="AI409" s="29">
        <v>0</v>
      </c>
      <c r="AJ409" s="30">
        <v>0</v>
      </c>
      <c r="AK409" s="28">
        <v>0</v>
      </c>
      <c r="AL409" s="29">
        <v>0</v>
      </c>
      <c r="AM409" s="30">
        <f t="shared" si="359"/>
        <v>0</v>
      </c>
      <c r="AN409" s="28">
        <v>0</v>
      </c>
      <c r="AO409" s="29">
        <v>0</v>
      </c>
      <c r="AP409" s="30">
        <f t="shared" si="366"/>
        <v>0</v>
      </c>
      <c r="AQ409" s="28">
        <v>1</v>
      </c>
      <c r="AR409" s="29">
        <v>1</v>
      </c>
      <c r="AS409" s="30">
        <f t="shared" si="360"/>
        <v>2</v>
      </c>
      <c r="AT409" s="28">
        <v>0</v>
      </c>
      <c r="AU409" s="29">
        <v>0</v>
      </c>
      <c r="AV409" s="30">
        <f t="shared" si="361"/>
        <v>0</v>
      </c>
      <c r="AW409" s="28">
        <v>0</v>
      </c>
      <c r="AX409" s="29">
        <v>0</v>
      </c>
      <c r="AY409" s="30">
        <f t="shared" si="362"/>
        <v>0</v>
      </c>
      <c r="AZ409" s="28">
        <v>0</v>
      </c>
      <c r="BA409" s="29">
        <v>0</v>
      </c>
      <c r="BB409" s="30">
        <v>0</v>
      </c>
      <c r="BC409" s="28">
        <v>0</v>
      </c>
      <c r="BD409" s="29">
        <v>0</v>
      </c>
      <c r="BE409" s="30">
        <f t="shared" si="363"/>
        <v>0</v>
      </c>
      <c r="BF409" s="28">
        <v>0</v>
      </c>
      <c r="BG409" s="29">
        <v>0</v>
      </c>
      <c r="BH409" s="30">
        <v>0</v>
      </c>
      <c r="BI409" s="28">
        <v>0</v>
      </c>
      <c r="BJ409" s="29">
        <v>0</v>
      </c>
      <c r="BK409" s="30">
        <f t="shared" si="364"/>
        <v>0</v>
      </c>
      <c r="BL409" s="28">
        <v>0</v>
      </c>
      <c r="BM409" s="29">
        <v>0</v>
      </c>
      <c r="BN409" s="30">
        <v>0</v>
      </c>
      <c r="BO409" s="28">
        <v>0</v>
      </c>
      <c r="BP409" s="29">
        <v>0</v>
      </c>
      <c r="BQ409" s="30">
        <f t="shared" si="365"/>
        <v>0</v>
      </c>
      <c r="BR409" s="28">
        <v>0</v>
      </c>
      <c r="BS409" s="29">
        <v>0</v>
      </c>
      <c r="BT409" s="30">
        <v>0</v>
      </c>
      <c r="BU409" s="28">
        <v>0</v>
      </c>
      <c r="BV409" s="29">
        <v>0</v>
      </c>
      <c r="BW409" s="30">
        <v>0</v>
      </c>
    </row>
    <row r="410" spans="1:75" ht="45">
      <c r="A410" s="293" t="s">
        <v>705</v>
      </c>
      <c r="B410" s="148" t="s">
        <v>528</v>
      </c>
      <c r="C410" s="79" t="s">
        <v>8</v>
      </c>
      <c r="D410" s="98">
        <f t="shared" si="348"/>
        <v>13</v>
      </c>
      <c r="E410" s="98">
        <f t="shared" si="349"/>
        <v>13</v>
      </c>
      <c r="F410" s="160">
        <f t="shared" si="350"/>
        <v>26</v>
      </c>
      <c r="G410" s="28">
        <v>0</v>
      </c>
      <c r="H410" s="29">
        <v>0</v>
      </c>
      <c r="I410" s="171">
        <f t="shared" si="351"/>
        <v>0</v>
      </c>
      <c r="J410" s="28">
        <v>2</v>
      </c>
      <c r="K410" s="29">
        <v>2</v>
      </c>
      <c r="L410" s="30">
        <f t="shared" si="352"/>
        <v>4</v>
      </c>
      <c r="M410" s="28">
        <v>0</v>
      </c>
      <c r="N410" s="29">
        <v>0</v>
      </c>
      <c r="O410" s="30">
        <f t="shared" si="353"/>
        <v>0</v>
      </c>
      <c r="P410" s="28">
        <v>0</v>
      </c>
      <c r="Q410" s="29">
        <v>0</v>
      </c>
      <c r="R410" s="30">
        <v>0</v>
      </c>
      <c r="S410" s="28">
        <v>10</v>
      </c>
      <c r="T410" s="29">
        <v>10</v>
      </c>
      <c r="U410" s="30">
        <f t="shared" si="354"/>
        <v>20</v>
      </c>
      <c r="V410" s="28">
        <v>0</v>
      </c>
      <c r="W410" s="29">
        <v>0</v>
      </c>
      <c r="X410" s="30">
        <f t="shared" si="355"/>
        <v>0</v>
      </c>
      <c r="Y410" s="28">
        <v>0</v>
      </c>
      <c r="Z410" s="29">
        <v>0</v>
      </c>
      <c r="AA410" s="30">
        <f t="shared" si="356"/>
        <v>0</v>
      </c>
      <c r="AB410" s="28">
        <v>0</v>
      </c>
      <c r="AC410" s="29">
        <v>0</v>
      </c>
      <c r="AD410" s="30">
        <f t="shared" si="357"/>
        <v>0</v>
      </c>
      <c r="AE410" s="28">
        <v>0</v>
      </c>
      <c r="AF410" s="29">
        <v>0</v>
      </c>
      <c r="AG410" s="30">
        <f t="shared" si="358"/>
        <v>0</v>
      </c>
      <c r="AH410" s="28">
        <v>0</v>
      </c>
      <c r="AI410" s="29">
        <v>0</v>
      </c>
      <c r="AJ410" s="30">
        <v>0</v>
      </c>
      <c r="AK410" s="28">
        <v>0</v>
      </c>
      <c r="AL410" s="29">
        <v>0</v>
      </c>
      <c r="AM410" s="30">
        <f t="shared" si="359"/>
        <v>0</v>
      </c>
      <c r="AN410" s="28">
        <v>0</v>
      </c>
      <c r="AO410" s="29">
        <v>0</v>
      </c>
      <c r="AP410" s="30">
        <f t="shared" si="366"/>
        <v>0</v>
      </c>
      <c r="AQ410" s="28">
        <v>1</v>
      </c>
      <c r="AR410" s="29">
        <v>1</v>
      </c>
      <c r="AS410" s="30">
        <f t="shared" si="360"/>
        <v>2</v>
      </c>
      <c r="AT410" s="28">
        <v>0</v>
      </c>
      <c r="AU410" s="29">
        <v>0</v>
      </c>
      <c r="AV410" s="30">
        <f t="shared" si="361"/>
        <v>0</v>
      </c>
      <c r="AW410" s="28">
        <v>0</v>
      </c>
      <c r="AX410" s="29">
        <v>0</v>
      </c>
      <c r="AY410" s="30">
        <f t="shared" si="362"/>
        <v>0</v>
      </c>
      <c r="AZ410" s="28">
        <v>0</v>
      </c>
      <c r="BA410" s="29">
        <v>0</v>
      </c>
      <c r="BB410" s="30">
        <v>0</v>
      </c>
      <c r="BC410" s="28">
        <v>0</v>
      </c>
      <c r="BD410" s="29">
        <v>0</v>
      </c>
      <c r="BE410" s="30">
        <f t="shared" si="363"/>
        <v>0</v>
      </c>
      <c r="BF410" s="28">
        <v>0</v>
      </c>
      <c r="BG410" s="29">
        <v>0</v>
      </c>
      <c r="BH410" s="30">
        <v>0</v>
      </c>
      <c r="BI410" s="28">
        <v>0</v>
      </c>
      <c r="BJ410" s="29">
        <v>0</v>
      </c>
      <c r="BK410" s="30">
        <f t="shared" si="364"/>
        <v>0</v>
      </c>
      <c r="BL410" s="28">
        <v>0</v>
      </c>
      <c r="BM410" s="29">
        <v>0</v>
      </c>
      <c r="BN410" s="30">
        <v>0</v>
      </c>
      <c r="BO410" s="28">
        <v>0</v>
      </c>
      <c r="BP410" s="29">
        <v>0</v>
      </c>
      <c r="BQ410" s="30">
        <f t="shared" si="365"/>
        <v>0</v>
      </c>
      <c r="BR410" s="28">
        <v>0</v>
      </c>
      <c r="BS410" s="29">
        <v>0</v>
      </c>
      <c r="BT410" s="30">
        <v>0</v>
      </c>
      <c r="BU410" s="28">
        <v>0</v>
      </c>
      <c r="BV410" s="29">
        <v>0</v>
      </c>
      <c r="BW410" s="30">
        <v>0</v>
      </c>
    </row>
    <row r="411" spans="1:75" ht="45">
      <c r="A411" s="293" t="s">
        <v>706</v>
      </c>
      <c r="B411" s="148" t="s">
        <v>529</v>
      </c>
      <c r="C411" s="79" t="s">
        <v>8</v>
      </c>
      <c r="D411" s="98">
        <f t="shared" si="348"/>
        <v>13</v>
      </c>
      <c r="E411" s="98">
        <f t="shared" si="349"/>
        <v>13</v>
      </c>
      <c r="F411" s="160">
        <f t="shared" si="350"/>
        <v>26</v>
      </c>
      <c r="G411" s="28">
        <v>0</v>
      </c>
      <c r="H411" s="29">
        <v>0</v>
      </c>
      <c r="I411" s="171">
        <f t="shared" si="351"/>
        <v>0</v>
      </c>
      <c r="J411" s="28">
        <v>2</v>
      </c>
      <c r="K411" s="29">
        <v>2</v>
      </c>
      <c r="L411" s="30">
        <f t="shared" si="352"/>
        <v>4</v>
      </c>
      <c r="M411" s="28">
        <v>0</v>
      </c>
      <c r="N411" s="29">
        <v>0</v>
      </c>
      <c r="O411" s="30">
        <f t="shared" si="353"/>
        <v>0</v>
      </c>
      <c r="P411" s="28">
        <v>0</v>
      </c>
      <c r="Q411" s="29">
        <v>0</v>
      </c>
      <c r="R411" s="30">
        <v>0</v>
      </c>
      <c r="S411" s="28">
        <v>10</v>
      </c>
      <c r="T411" s="29">
        <v>10</v>
      </c>
      <c r="U411" s="30">
        <f t="shared" si="354"/>
        <v>20</v>
      </c>
      <c r="V411" s="28">
        <v>0</v>
      </c>
      <c r="W411" s="29">
        <v>0</v>
      </c>
      <c r="X411" s="30">
        <f t="shared" si="355"/>
        <v>0</v>
      </c>
      <c r="Y411" s="28">
        <v>0</v>
      </c>
      <c r="Z411" s="29">
        <v>0</v>
      </c>
      <c r="AA411" s="30">
        <f t="shared" si="356"/>
        <v>0</v>
      </c>
      <c r="AB411" s="28">
        <v>0</v>
      </c>
      <c r="AC411" s="29">
        <v>0</v>
      </c>
      <c r="AD411" s="30">
        <f t="shared" si="357"/>
        <v>0</v>
      </c>
      <c r="AE411" s="28">
        <v>0</v>
      </c>
      <c r="AF411" s="29">
        <v>0</v>
      </c>
      <c r="AG411" s="30">
        <f t="shared" si="358"/>
        <v>0</v>
      </c>
      <c r="AH411" s="28">
        <v>0</v>
      </c>
      <c r="AI411" s="29">
        <v>0</v>
      </c>
      <c r="AJ411" s="30">
        <v>0</v>
      </c>
      <c r="AK411" s="28">
        <v>0</v>
      </c>
      <c r="AL411" s="29">
        <v>0</v>
      </c>
      <c r="AM411" s="30">
        <f t="shared" si="359"/>
        <v>0</v>
      </c>
      <c r="AN411" s="28">
        <v>0</v>
      </c>
      <c r="AO411" s="29">
        <v>0</v>
      </c>
      <c r="AP411" s="30">
        <f t="shared" si="366"/>
        <v>0</v>
      </c>
      <c r="AQ411" s="28">
        <v>1</v>
      </c>
      <c r="AR411" s="29">
        <v>1</v>
      </c>
      <c r="AS411" s="30">
        <f t="shared" si="360"/>
        <v>2</v>
      </c>
      <c r="AT411" s="28">
        <v>0</v>
      </c>
      <c r="AU411" s="29">
        <v>0</v>
      </c>
      <c r="AV411" s="30">
        <f t="shared" si="361"/>
        <v>0</v>
      </c>
      <c r="AW411" s="28">
        <v>0</v>
      </c>
      <c r="AX411" s="29">
        <v>0</v>
      </c>
      <c r="AY411" s="30">
        <f t="shared" si="362"/>
        <v>0</v>
      </c>
      <c r="AZ411" s="28">
        <v>0</v>
      </c>
      <c r="BA411" s="29">
        <v>0</v>
      </c>
      <c r="BB411" s="30">
        <v>0</v>
      </c>
      <c r="BC411" s="28">
        <v>0</v>
      </c>
      <c r="BD411" s="29">
        <v>0</v>
      </c>
      <c r="BE411" s="30">
        <f t="shared" si="363"/>
        <v>0</v>
      </c>
      <c r="BF411" s="28">
        <v>0</v>
      </c>
      <c r="BG411" s="29">
        <v>0</v>
      </c>
      <c r="BH411" s="30">
        <v>0</v>
      </c>
      <c r="BI411" s="28">
        <v>0</v>
      </c>
      <c r="BJ411" s="29">
        <v>0</v>
      </c>
      <c r="BK411" s="30">
        <f t="shared" si="364"/>
        <v>0</v>
      </c>
      <c r="BL411" s="28">
        <v>0</v>
      </c>
      <c r="BM411" s="29">
        <v>0</v>
      </c>
      <c r="BN411" s="30">
        <v>0</v>
      </c>
      <c r="BO411" s="28">
        <v>0</v>
      </c>
      <c r="BP411" s="29">
        <v>0</v>
      </c>
      <c r="BQ411" s="30">
        <f t="shared" si="365"/>
        <v>0</v>
      </c>
      <c r="BR411" s="28">
        <v>0</v>
      </c>
      <c r="BS411" s="29">
        <v>0</v>
      </c>
      <c r="BT411" s="30">
        <v>0</v>
      </c>
      <c r="BU411" s="28">
        <v>0</v>
      </c>
      <c r="BV411" s="29">
        <v>0</v>
      </c>
      <c r="BW411" s="30">
        <v>0</v>
      </c>
    </row>
    <row r="412" spans="1:75" ht="45">
      <c r="A412" s="293" t="s">
        <v>707</v>
      </c>
      <c r="B412" s="148" t="s">
        <v>530</v>
      </c>
      <c r="C412" s="79" t="s">
        <v>8</v>
      </c>
      <c r="D412" s="98">
        <f t="shared" si="348"/>
        <v>8</v>
      </c>
      <c r="E412" s="98">
        <f t="shared" si="349"/>
        <v>8</v>
      </c>
      <c r="F412" s="160">
        <f t="shared" si="350"/>
        <v>16</v>
      </c>
      <c r="G412" s="28">
        <v>0</v>
      </c>
      <c r="H412" s="29">
        <v>0</v>
      </c>
      <c r="I412" s="171">
        <f t="shared" si="351"/>
        <v>0</v>
      </c>
      <c r="J412" s="28">
        <v>2</v>
      </c>
      <c r="K412" s="29">
        <v>2</v>
      </c>
      <c r="L412" s="30">
        <f t="shared" si="352"/>
        <v>4</v>
      </c>
      <c r="M412" s="28">
        <v>0</v>
      </c>
      <c r="N412" s="29">
        <v>0</v>
      </c>
      <c r="O412" s="30">
        <f t="shared" si="353"/>
        <v>0</v>
      </c>
      <c r="P412" s="28">
        <v>0</v>
      </c>
      <c r="Q412" s="29">
        <v>0</v>
      </c>
      <c r="R412" s="30">
        <v>0</v>
      </c>
      <c r="S412" s="28">
        <v>5</v>
      </c>
      <c r="T412" s="29">
        <v>5</v>
      </c>
      <c r="U412" s="30">
        <f t="shared" si="354"/>
        <v>10</v>
      </c>
      <c r="V412" s="28">
        <v>0</v>
      </c>
      <c r="W412" s="29">
        <v>0</v>
      </c>
      <c r="X412" s="30">
        <f t="shared" si="355"/>
        <v>0</v>
      </c>
      <c r="Y412" s="28">
        <v>0</v>
      </c>
      <c r="Z412" s="29">
        <v>0</v>
      </c>
      <c r="AA412" s="30">
        <f t="shared" si="356"/>
        <v>0</v>
      </c>
      <c r="AB412" s="28">
        <v>0</v>
      </c>
      <c r="AC412" s="29">
        <v>0</v>
      </c>
      <c r="AD412" s="30">
        <f t="shared" si="357"/>
        <v>0</v>
      </c>
      <c r="AE412" s="28">
        <v>0</v>
      </c>
      <c r="AF412" s="29">
        <v>0</v>
      </c>
      <c r="AG412" s="30">
        <f t="shared" si="358"/>
        <v>0</v>
      </c>
      <c r="AH412" s="28">
        <v>0</v>
      </c>
      <c r="AI412" s="29">
        <v>0</v>
      </c>
      <c r="AJ412" s="30">
        <v>0</v>
      </c>
      <c r="AK412" s="28">
        <v>0</v>
      </c>
      <c r="AL412" s="29">
        <v>0</v>
      </c>
      <c r="AM412" s="30">
        <f t="shared" si="359"/>
        <v>0</v>
      </c>
      <c r="AN412" s="28">
        <v>0</v>
      </c>
      <c r="AO412" s="29">
        <v>0</v>
      </c>
      <c r="AP412" s="30">
        <f t="shared" si="366"/>
        <v>0</v>
      </c>
      <c r="AQ412" s="28">
        <v>1</v>
      </c>
      <c r="AR412" s="29">
        <v>1</v>
      </c>
      <c r="AS412" s="30">
        <f t="shared" si="360"/>
        <v>2</v>
      </c>
      <c r="AT412" s="28">
        <v>0</v>
      </c>
      <c r="AU412" s="29">
        <v>0</v>
      </c>
      <c r="AV412" s="30">
        <f t="shared" si="361"/>
        <v>0</v>
      </c>
      <c r="AW412" s="28">
        <v>0</v>
      </c>
      <c r="AX412" s="29">
        <v>0</v>
      </c>
      <c r="AY412" s="30">
        <f t="shared" si="362"/>
        <v>0</v>
      </c>
      <c r="AZ412" s="28">
        <v>0</v>
      </c>
      <c r="BA412" s="29">
        <v>0</v>
      </c>
      <c r="BB412" s="30">
        <v>0</v>
      </c>
      <c r="BC412" s="28">
        <v>0</v>
      </c>
      <c r="BD412" s="29">
        <v>0</v>
      </c>
      <c r="BE412" s="30">
        <f t="shared" si="363"/>
        <v>0</v>
      </c>
      <c r="BF412" s="28">
        <v>0</v>
      </c>
      <c r="BG412" s="29">
        <v>0</v>
      </c>
      <c r="BH412" s="30">
        <v>0</v>
      </c>
      <c r="BI412" s="28">
        <v>0</v>
      </c>
      <c r="BJ412" s="29">
        <v>0</v>
      </c>
      <c r="BK412" s="30">
        <f t="shared" si="364"/>
        <v>0</v>
      </c>
      <c r="BL412" s="28">
        <v>0</v>
      </c>
      <c r="BM412" s="29">
        <v>0</v>
      </c>
      <c r="BN412" s="30">
        <v>0</v>
      </c>
      <c r="BO412" s="28">
        <v>0</v>
      </c>
      <c r="BP412" s="29">
        <v>0</v>
      </c>
      <c r="BQ412" s="30">
        <f t="shared" si="365"/>
        <v>0</v>
      </c>
      <c r="BR412" s="28">
        <v>0</v>
      </c>
      <c r="BS412" s="29">
        <v>0</v>
      </c>
      <c r="BT412" s="30">
        <v>0</v>
      </c>
      <c r="BU412" s="28">
        <v>0</v>
      </c>
      <c r="BV412" s="29">
        <v>0</v>
      </c>
      <c r="BW412" s="30">
        <v>0</v>
      </c>
    </row>
    <row r="413" spans="1:75" ht="45">
      <c r="A413" s="293" t="s">
        <v>708</v>
      </c>
      <c r="B413" s="148" t="s">
        <v>531</v>
      </c>
      <c r="C413" s="79" t="s">
        <v>8</v>
      </c>
      <c r="D413" s="98">
        <f t="shared" si="348"/>
        <v>8</v>
      </c>
      <c r="E413" s="98">
        <f t="shared" si="349"/>
        <v>8</v>
      </c>
      <c r="F413" s="160">
        <f t="shared" si="350"/>
        <v>16</v>
      </c>
      <c r="G413" s="28">
        <v>0</v>
      </c>
      <c r="H413" s="29">
        <v>0</v>
      </c>
      <c r="I413" s="171">
        <f t="shared" si="351"/>
        <v>0</v>
      </c>
      <c r="J413" s="28">
        <v>2</v>
      </c>
      <c r="K413" s="29">
        <v>2</v>
      </c>
      <c r="L413" s="30">
        <f t="shared" si="352"/>
        <v>4</v>
      </c>
      <c r="M413" s="28">
        <v>0</v>
      </c>
      <c r="N413" s="29">
        <v>0</v>
      </c>
      <c r="O413" s="30">
        <f t="shared" si="353"/>
        <v>0</v>
      </c>
      <c r="P413" s="28">
        <v>0</v>
      </c>
      <c r="Q413" s="29">
        <v>0</v>
      </c>
      <c r="R413" s="30">
        <v>0</v>
      </c>
      <c r="S413" s="28">
        <v>5</v>
      </c>
      <c r="T413" s="29">
        <v>5</v>
      </c>
      <c r="U413" s="30">
        <f t="shared" si="354"/>
        <v>10</v>
      </c>
      <c r="V413" s="28">
        <v>0</v>
      </c>
      <c r="W413" s="29">
        <v>0</v>
      </c>
      <c r="X413" s="30">
        <f t="shared" si="355"/>
        <v>0</v>
      </c>
      <c r="Y413" s="28">
        <v>0</v>
      </c>
      <c r="Z413" s="29">
        <v>0</v>
      </c>
      <c r="AA413" s="30">
        <f t="shared" si="356"/>
        <v>0</v>
      </c>
      <c r="AB413" s="28">
        <v>0</v>
      </c>
      <c r="AC413" s="29">
        <v>0</v>
      </c>
      <c r="AD413" s="30">
        <f t="shared" si="357"/>
        <v>0</v>
      </c>
      <c r="AE413" s="28">
        <v>0</v>
      </c>
      <c r="AF413" s="29">
        <v>0</v>
      </c>
      <c r="AG413" s="30">
        <f t="shared" si="358"/>
        <v>0</v>
      </c>
      <c r="AH413" s="28">
        <v>0</v>
      </c>
      <c r="AI413" s="29">
        <v>0</v>
      </c>
      <c r="AJ413" s="30">
        <v>0</v>
      </c>
      <c r="AK413" s="28">
        <v>0</v>
      </c>
      <c r="AL413" s="29">
        <v>0</v>
      </c>
      <c r="AM413" s="30">
        <f t="shared" si="359"/>
        <v>0</v>
      </c>
      <c r="AN413" s="28">
        <v>0</v>
      </c>
      <c r="AO413" s="29">
        <v>0</v>
      </c>
      <c r="AP413" s="30">
        <f t="shared" si="366"/>
        <v>0</v>
      </c>
      <c r="AQ413" s="28">
        <v>1</v>
      </c>
      <c r="AR413" s="29">
        <v>1</v>
      </c>
      <c r="AS413" s="30">
        <f t="shared" si="360"/>
        <v>2</v>
      </c>
      <c r="AT413" s="28">
        <v>0</v>
      </c>
      <c r="AU413" s="29">
        <v>0</v>
      </c>
      <c r="AV413" s="30">
        <f t="shared" si="361"/>
        <v>0</v>
      </c>
      <c r="AW413" s="28">
        <v>0</v>
      </c>
      <c r="AX413" s="29">
        <v>0</v>
      </c>
      <c r="AY413" s="30">
        <f t="shared" si="362"/>
        <v>0</v>
      </c>
      <c r="AZ413" s="28">
        <v>0</v>
      </c>
      <c r="BA413" s="29">
        <v>0</v>
      </c>
      <c r="BB413" s="30">
        <v>0</v>
      </c>
      <c r="BC413" s="28">
        <v>0</v>
      </c>
      <c r="BD413" s="29">
        <v>0</v>
      </c>
      <c r="BE413" s="30">
        <f t="shared" si="363"/>
        <v>0</v>
      </c>
      <c r="BF413" s="28">
        <v>0</v>
      </c>
      <c r="BG413" s="29">
        <v>0</v>
      </c>
      <c r="BH413" s="30">
        <v>0</v>
      </c>
      <c r="BI413" s="28">
        <v>0</v>
      </c>
      <c r="BJ413" s="29">
        <v>0</v>
      </c>
      <c r="BK413" s="30">
        <f t="shared" si="364"/>
        <v>0</v>
      </c>
      <c r="BL413" s="28">
        <v>0</v>
      </c>
      <c r="BM413" s="29">
        <v>0</v>
      </c>
      <c r="BN413" s="30">
        <v>0</v>
      </c>
      <c r="BO413" s="28">
        <v>0</v>
      </c>
      <c r="BP413" s="29">
        <v>0</v>
      </c>
      <c r="BQ413" s="30">
        <f t="shared" si="365"/>
        <v>0</v>
      </c>
      <c r="BR413" s="28">
        <v>0</v>
      </c>
      <c r="BS413" s="29">
        <v>0</v>
      </c>
      <c r="BT413" s="30">
        <v>0</v>
      </c>
      <c r="BU413" s="28">
        <v>0</v>
      </c>
      <c r="BV413" s="29">
        <v>0</v>
      </c>
      <c r="BW413" s="30">
        <v>0</v>
      </c>
    </row>
    <row r="414" spans="1:75" ht="45">
      <c r="A414" s="293" t="s">
        <v>709</v>
      </c>
      <c r="B414" s="148" t="s">
        <v>532</v>
      </c>
      <c r="C414" s="79" t="s">
        <v>8</v>
      </c>
      <c r="D414" s="98">
        <f t="shared" si="348"/>
        <v>8</v>
      </c>
      <c r="E414" s="98">
        <f t="shared" si="349"/>
        <v>8</v>
      </c>
      <c r="F414" s="160">
        <f t="shared" si="350"/>
        <v>16</v>
      </c>
      <c r="G414" s="28">
        <v>0</v>
      </c>
      <c r="H414" s="29">
        <v>0</v>
      </c>
      <c r="I414" s="171">
        <f t="shared" si="351"/>
        <v>0</v>
      </c>
      <c r="J414" s="28">
        <v>2</v>
      </c>
      <c r="K414" s="29">
        <v>2</v>
      </c>
      <c r="L414" s="30">
        <f t="shared" si="352"/>
        <v>4</v>
      </c>
      <c r="M414" s="28">
        <v>0</v>
      </c>
      <c r="N414" s="29">
        <v>0</v>
      </c>
      <c r="O414" s="30">
        <f t="shared" si="353"/>
        <v>0</v>
      </c>
      <c r="P414" s="28">
        <v>0</v>
      </c>
      <c r="Q414" s="29">
        <v>0</v>
      </c>
      <c r="R414" s="30">
        <v>0</v>
      </c>
      <c r="S414" s="28">
        <v>5</v>
      </c>
      <c r="T414" s="29">
        <v>5</v>
      </c>
      <c r="U414" s="30">
        <f t="shared" si="354"/>
        <v>10</v>
      </c>
      <c r="V414" s="28">
        <v>0</v>
      </c>
      <c r="W414" s="29">
        <v>0</v>
      </c>
      <c r="X414" s="30">
        <f t="shared" si="355"/>
        <v>0</v>
      </c>
      <c r="Y414" s="28">
        <v>0</v>
      </c>
      <c r="Z414" s="29">
        <v>0</v>
      </c>
      <c r="AA414" s="30">
        <f t="shared" si="356"/>
        <v>0</v>
      </c>
      <c r="AB414" s="28">
        <v>0</v>
      </c>
      <c r="AC414" s="29">
        <v>0</v>
      </c>
      <c r="AD414" s="30">
        <f t="shared" si="357"/>
        <v>0</v>
      </c>
      <c r="AE414" s="28">
        <v>0</v>
      </c>
      <c r="AF414" s="29">
        <v>0</v>
      </c>
      <c r="AG414" s="30">
        <f t="shared" si="358"/>
        <v>0</v>
      </c>
      <c r="AH414" s="28">
        <v>0</v>
      </c>
      <c r="AI414" s="29">
        <v>0</v>
      </c>
      <c r="AJ414" s="30">
        <v>0</v>
      </c>
      <c r="AK414" s="28">
        <v>0</v>
      </c>
      <c r="AL414" s="29">
        <v>0</v>
      </c>
      <c r="AM414" s="30">
        <f t="shared" si="359"/>
        <v>0</v>
      </c>
      <c r="AN414" s="28">
        <v>0</v>
      </c>
      <c r="AO414" s="29">
        <v>0</v>
      </c>
      <c r="AP414" s="30">
        <f t="shared" si="366"/>
        <v>0</v>
      </c>
      <c r="AQ414" s="28">
        <v>1</v>
      </c>
      <c r="AR414" s="29">
        <v>1</v>
      </c>
      <c r="AS414" s="30">
        <f t="shared" si="360"/>
        <v>2</v>
      </c>
      <c r="AT414" s="28">
        <v>0</v>
      </c>
      <c r="AU414" s="29">
        <v>0</v>
      </c>
      <c r="AV414" s="30">
        <f t="shared" si="361"/>
        <v>0</v>
      </c>
      <c r="AW414" s="28">
        <v>0</v>
      </c>
      <c r="AX414" s="29">
        <v>0</v>
      </c>
      <c r="AY414" s="30">
        <f t="shared" si="362"/>
        <v>0</v>
      </c>
      <c r="AZ414" s="28">
        <v>0</v>
      </c>
      <c r="BA414" s="29">
        <v>0</v>
      </c>
      <c r="BB414" s="30">
        <v>0</v>
      </c>
      <c r="BC414" s="28">
        <v>0</v>
      </c>
      <c r="BD414" s="29">
        <v>0</v>
      </c>
      <c r="BE414" s="30">
        <f t="shared" si="363"/>
        <v>0</v>
      </c>
      <c r="BF414" s="28">
        <v>0</v>
      </c>
      <c r="BG414" s="29">
        <v>0</v>
      </c>
      <c r="BH414" s="30">
        <v>0</v>
      </c>
      <c r="BI414" s="28">
        <v>0</v>
      </c>
      <c r="BJ414" s="29">
        <v>0</v>
      </c>
      <c r="BK414" s="30">
        <f t="shared" si="364"/>
        <v>0</v>
      </c>
      <c r="BL414" s="28">
        <v>0</v>
      </c>
      <c r="BM414" s="29">
        <v>0</v>
      </c>
      <c r="BN414" s="30">
        <v>0</v>
      </c>
      <c r="BO414" s="28">
        <v>0</v>
      </c>
      <c r="BP414" s="29">
        <v>0</v>
      </c>
      <c r="BQ414" s="30">
        <f t="shared" si="365"/>
        <v>0</v>
      </c>
      <c r="BR414" s="28">
        <v>0</v>
      </c>
      <c r="BS414" s="29">
        <v>0</v>
      </c>
      <c r="BT414" s="30">
        <v>0</v>
      </c>
      <c r="BU414" s="28">
        <v>0</v>
      </c>
      <c r="BV414" s="29">
        <v>0</v>
      </c>
      <c r="BW414" s="30">
        <v>0</v>
      </c>
    </row>
    <row r="415" spans="1:75" ht="45">
      <c r="A415" s="293" t="s">
        <v>710</v>
      </c>
      <c r="B415" s="148" t="s">
        <v>533</v>
      </c>
      <c r="C415" s="79" t="s">
        <v>8</v>
      </c>
      <c r="D415" s="98">
        <f t="shared" si="348"/>
        <v>8</v>
      </c>
      <c r="E415" s="98">
        <f t="shared" si="349"/>
        <v>8</v>
      </c>
      <c r="F415" s="160">
        <f t="shared" si="350"/>
        <v>16</v>
      </c>
      <c r="G415" s="28">
        <v>0</v>
      </c>
      <c r="H415" s="29">
        <v>0</v>
      </c>
      <c r="I415" s="171">
        <f t="shared" si="351"/>
        <v>0</v>
      </c>
      <c r="J415" s="28">
        <v>2</v>
      </c>
      <c r="K415" s="29">
        <v>2</v>
      </c>
      <c r="L415" s="30">
        <f t="shared" si="352"/>
        <v>4</v>
      </c>
      <c r="M415" s="28">
        <v>0</v>
      </c>
      <c r="N415" s="29">
        <v>0</v>
      </c>
      <c r="O415" s="30">
        <f t="shared" si="353"/>
        <v>0</v>
      </c>
      <c r="P415" s="28">
        <v>0</v>
      </c>
      <c r="Q415" s="29">
        <v>0</v>
      </c>
      <c r="R415" s="30">
        <v>0</v>
      </c>
      <c r="S415" s="28">
        <v>5</v>
      </c>
      <c r="T415" s="29">
        <v>5</v>
      </c>
      <c r="U415" s="30">
        <f t="shared" si="354"/>
        <v>10</v>
      </c>
      <c r="V415" s="28">
        <v>0</v>
      </c>
      <c r="W415" s="29">
        <v>0</v>
      </c>
      <c r="X415" s="30">
        <f t="shared" si="355"/>
        <v>0</v>
      </c>
      <c r="Y415" s="28">
        <v>0</v>
      </c>
      <c r="Z415" s="29">
        <v>0</v>
      </c>
      <c r="AA415" s="30">
        <f t="shared" si="356"/>
        <v>0</v>
      </c>
      <c r="AB415" s="28">
        <v>0</v>
      </c>
      <c r="AC415" s="29">
        <v>0</v>
      </c>
      <c r="AD415" s="30">
        <f t="shared" si="357"/>
        <v>0</v>
      </c>
      <c r="AE415" s="28">
        <v>0</v>
      </c>
      <c r="AF415" s="29">
        <v>0</v>
      </c>
      <c r="AG415" s="30">
        <f t="shared" si="358"/>
        <v>0</v>
      </c>
      <c r="AH415" s="28">
        <v>0</v>
      </c>
      <c r="AI415" s="29">
        <v>0</v>
      </c>
      <c r="AJ415" s="30">
        <v>0</v>
      </c>
      <c r="AK415" s="28">
        <v>0</v>
      </c>
      <c r="AL415" s="29">
        <v>0</v>
      </c>
      <c r="AM415" s="30">
        <f t="shared" si="359"/>
        <v>0</v>
      </c>
      <c r="AN415" s="28">
        <v>0</v>
      </c>
      <c r="AO415" s="29">
        <v>0</v>
      </c>
      <c r="AP415" s="30">
        <f t="shared" si="366"/>
        <v>0</v>
      </c>
      <c r="AQ415" s="28">
        <v>1</v>
      </c>
      <c r="AR415" s="29">
        <v>1</v>
      </c>
      <c r="AS415" s="30">
        <f t="shared" si="360"/>
        <v>2</v>
      </c>
      <c r="AT415" s="28">
        <v>0</v>
      </c>
      <c r="AU415" s="29">
        <v>0</v>
      </c>
      <c r="AV415" s="30">
        <f t="shared" si="361"/>
        <v>0</v>
      </c>
      <c r="AW415" s="28">
        <v>0</v>
      </c>
      <c r="AX415" s="29">
        <v>0</v>
      </c>
      <c r="AY415" s="30">
        <f t="shared" si="362"/>
        <v>0</v>
      </c>
      <c r="AZ415" s="28">
        <v>0</v>
      </c>
      <c r="BA415" s="29">
        <v>0</v>
      </c>
      <c r="BB415" s="30">
        <v>0</v>
      </c>
      <c r="BC415" s="28">
        <v>0</v>
      </c>
      <c r="BD415" s="29">
        <v>0</v>
      </c>
      <c r="BE415" s="30">
        <f t="shared" si="363"/>
        <v>0</v>
      </c>
      <c r="BF415" s="28">
        <v>0</v>
      </c>
      <c r="BG415" s="29">
        <v>0</v>
      </c>
      <c r="BH415" s="30">
        <v>0</v>
      </c>
      <c r="BI415" s="28">
        <v>0</v>
      </c>
      <c r="BJ415" s="29">
        <v>0</v>
      </c>
      <c r="BK415" s="30">
        <f t="shared" si="364"/>
        <v>0</v>
      </c>
      <c r="BL415" s="28">
        <v>0</v>
      </c>
      <c r="BM415" s="29">
        <v>0</v>
      </c>
      <c r="BN415" s="30">
        <v>0</v>
      </c>
      <c r="BO415" s="28">
        <v>0</v>
      </c>
      <c r="BP415" s="29">
        <v>0</v>
      </c>
      <c r="BQ415" s="30">
        <f t="shared" si="365"/>
        <v>0</v>
      </c>
      <c r="BR415" s="28">
        <v>0</v>
      </c>
      <c r="BS415" s="29">
        <v>0</v>
      </c>
      <c r="BT415" s="30">
        <v>0</v>
      </c>
      <c r="BU415" s="28">
        <v>0</v>
      </c>
      <c r="BV415" s="29">
        <v>0</v>
      </c>
      <c r="BW415" s="30">
        <v>0</v>
      </c>
    </row>
    <row r="416" spans="1:75" ht="45">
      <c r="A416" s="293" t="s">
        <v>711</v>
      </c>
      <c r="B416" s="148" t="s">
        <v>534</v>
      </c>
      <c r="C416" s="79" t="s">
        <v>8</v>
      </c>
      <c r="D416" s="98">
        <f t="shared" si="348"/>
        <v>8</v>
      </c>
      <c r="E416" s="98">
        <f t="shared" si="349"/>
        <v>8</v>
      </c>
      <c r="F416" s="160">
        <f t="shared" si="350"/>
        <v>16</v>
      </c>
      <c r="G416" s="28">
        <v>0</v>
      </c>
      <c r="H416" s="29">
        <v>0</v>
      </c>
      <c r="I416" s="171">
        <f t="shared" si="351"/>
        <v>0</v>
      </c>
      <c r="J416" s="28">
        <v>2</v>
      </c>
      <c r="K416" s="29">
        <v>2</v>
      </c>
      <c r="L416" s="30">
        <f t="shared" si="352"/>
        <v>4</v>
      </c>
      <c r="M416" s="28">
        <v>0</v>
      </c>
      <c r="N416" s="29">
        <v>0</v>
      </c>
      <c r="O416" s="30">
        <f t="shared" si="353"/>
        <v>0</v>
      </c>
      <c r="P416" s="28">
        <v>0</v>
      </c>
      <c r="Q416" s="29">
        <v>0</v>
      </c>
      <c r="R416" s="30">
        <v>0</v>
      </c>
      <c r="S416" s="28">
        <v>5</v>
      </c>
      <c r="T416" s="29">
        <v>5</v>
      </c>
      <c r="U416" s="30">
        <f t="shared" si="354"/>
        <v>10</v>
      </c>
      <c r="V416" s="28">
        <v>0</v>
      </c>
      <c r="W416" s="29">
        <v>0</v>
      </c>
      <c r="X416" s="30">
        <f t="shared" si="355"/>
        <v>0</v>
      </c>
      <c r="Y416" s="28">
        <v>0</v>
      </c>
      <c r="Z416" s="29">
        <v>0</v>
      </c>
      <c r="AA416" s="30">
        <f t="shared" si="356"/>
        <v>0</v>
      </c>
      <c r="AB416" s="28">
        <v>0</v>
      </c>
      <c r="AC416" s="29">
        <v>0</v>
      </c>
      <c r="AD416" s="30">
        <f t="shared" si="357"/>
        <v>0</v>
      </c>
      <c r="AE416" s="28">
        <v>0</v>
      </c>
      <c r="AF416" s="29">
        <v>0</v>
      </c>
      <c r="AG416" s="30">
        <f t="shared" si="358"/>
        <v>0</v>
      </c>
      <c r="AH416" s="28">
        <v>0</v>
      </c>
      <c r="AI416" s="29">
        <v>0</v>
      </c>
      <c r="AJ416" s="30">
        <v>0</v>
      </c>
      <c r="AK416" s="28">
        <v>0</v>
      </c>
      <c r="AL416" s="29">
        <v>0</v>
      </c>
      <c r="AM416" s="30">
        <f t="shared" si="359"/>
        <v>0</v>
      </c>
      <c r="AN416" s="28">
        <v>0</v>
      </c>
      <c r="AO416" s="29">
        <v>0</v>
      </c>
      <c r="AP416" s="30">
        <f t="shared" si="366"/>
        <v>0</v>
      </c>
      <c r="AQ416" s="28">
        <v>1</v>
      </c>
      <c r="AR416" s="29">
        <v>1</v>
      </c>
      <c r="AS416" s="30">
        <f t="shared" si="360"/>
        <v>2</v>
      </c>
      <c r="AT416" s="28">
        <v>0</v>
      </c>
      <c r="AU416" s="29">
        <v>0</v>
      </c>
      <c r="AV416" s="30">
        <f t="shared" si="361"/>
        <v>0</v>
      </c>
      <c r="AW416" s="28">
        <v>0</v>
      </c>
      <c r="AX416" s="29">
        <v>0</v>
      </c>
      <c r="AY416" s="30">
        <f t="shared" si="362"/>
        <v>0</v>
      </c>
      <c r="AZ416" s="28">
        <v>0</v>
      </c>
      <c r="BA416" s="29">
        <v>0</v>
      </c>
      <c r="BB416" s="30">
        <v>0</v>
      </c>
      <c r="BC416" s="28">
        <v>0</v>
      </c>
      <c r="BD416" s="29">
        <v>0</v>
      </c>
      <c r="BE416" s="30">
        <f t="shared" si="363"/>
        <v>0</v>
      </c>
      <c r="BF416" s="28">
        <v>0</v>
      </c>
      <c r="BG416" s="29">
        <v>0</v>
      </c>
      <c r="BH416" s="30">
        <v>0</v>
      </c>
      <c r="BI416" s="28">
        <v>0</v>
      </c>
      <c r="BJ416" s="29">
        <v>0</v>
      </c>
      <c r="BK416" s="30">
        <f t="shared" si="364"/>
        <v>0</v>
      </c>
      <c r="BL416" s="28">
        <v>0</v>
      </c>
      <c r="BM416" s="29">
        <v>0</v>
      </c>
      <c r="BN416" s="30">
        <v>0</v>
      </c>
      <c r="BO416" s="28">
        <v>0</v>
      </c>
      <c r="BP416" s="29">
        <v>0</v>
      </c>
      <c r="BQ416" s="30">
        <f t="shared" si="365"/>
        <v>0</v>
      </c>
      <c r="BR416" s="28">
        <v>0</v>
      </c>
      <c r="BS416" s="29">
        <v>0</v>
      </c>
      <c r="BT416" s="30">
        <v>0</v>
      </c>
      <c r="BU416" s="28">
        <v>0</v>
      </c>
      <c r="BV416" s="29">
        <v>0</v>
      </c>
      <c r="BW416" s="30">
        <v>0</v>
      </c>
    </row>
    <row r="417" spans="1:75" ht="45">
      <c r="A417" s="293" t="s">
        <v>712</v>
      </c>
      <c r="B417" s="148" t="s">
        <v>535</v>
      </c>
      <c r="C417" s="79" t="s">
        <v>8</v>
      </c>
      <c r="D417" s="98">
        <f t="shared" si="348"/>
        <v>8</v>
      </c>
      <c r="E417" s="98">
        <f t="shared" si="349"/>
        <v>8</v>
      </c>
      <c r="F417" s="160">
        <f t="shared" si="350"/>
        <v>16</v>
      </c>
      <c r="G417" s="28">
        <v>0</v>
      </c>
      <c r="H417" s="29">
        <v>0</v>
      </c>
      <c r="I417" s="171">
        <f t="shared" si="351"/>
        <v>0</v>
      </c>
      <c r="J417" s="28">
        <v>2</v>
      </c>
      <c r="K417" s="29">
        <v>2</v>
      </c>
      <c r="L417" s="30">
        <f t="shared" si="352"/>
        <v>4</v>
      </c>
      <c r="M417" s="28">
        <v>0</v>
      </c>
      <c r="N417" s="29">
        <v>0</v>
      </c>
      <c r="O417" s="30">
        <f t="shared" si="353"/>
        <v>0</v>
      </c>
      <c r="P417" s="28">
        <v>0</v>
      </c>
      <c r="Q417" s="29">
        <v>0</v>
      </c>
      <c r="R417" s="30">
        <v>0</v>
      </c>
      <c r="S417" s="28">
        <v>5</v>
      </c>
      <c r="T417" s="29">
        <v>5</v>
      </c>
      <c r="U417" s="30">
        <f t="shared" si="354"/>
        <v>10</v>
      </c>
      <c r="V417" s="28">
        <v>0</v>
      </c>
      <c r="W417" s="29">
        <v>0</v>
      </c>
      <c r="X417" s="30">
        <f t="shared" si="355"/>
        <v>0</v>
      </c>
      <c r="Y417" s="28">
        <v>0</v>
      </c>
      <c r="Z417" s="29">
        <v>0</v>
      </c>
      <c r="AA417" s="30">
        <f t="shared" si="356"/>
        <v>0</v>
      </c>
      <c r="AB417" s="28">
        <v>0</v>
      </c>
      <c r="AC417" s="29">
        <v>0</v>
      </c>
      <c r="AD417" s="30">
        <f t="shared" si="357"/>
        <v>0</v>
      </c>
      <c r="AE417" s="28">
        <v>0</v>
      </c>
      <c r="AF417" s="29">
        <v>0</v>
      </c>
      <c r="AG417" s="30">
        <f t="shared" si="358"/>
        <v>0</v>
      </c>
      <c r="AH417" s="28">
        <v>0</v>
      </c>
      <c r="AI417" s="29">
        <v>0</v>
      </c>
      <c r="AJ417" s="30">
        <v>0</v>
      </c>
      <c r="AK417" s="28">
        <v>0</v>
      </c>
      <c r="AL417" s="29">
        <v>0</v>
      </c>
      <c r="AM417" s="30">
        <f t="shared" si="359"/>
        <v>0</v>
      </c>
      <c r="AN417" s="28">
        <v>0</v>
      </c>
      <c r="AO417" s="29">
        <v>0</v>
      </c>
      <c r="AP417" s="30">
        <f t="shared" si="366"/>
        <v>0</v>
      </c>
      <c r="AQ417" s="28">
        <v>1</v>
      </c>
      <c r="AR417" s="29">
        <v>1</v>
      </c>
      <c r="AS417" s="30">
        <f t="shared" si="360"/>
        <v>2</v>
      </c>
      <c r="AT417" s="28">
        <v>0</v>
      </c>
      <c r="AU417" s="29">
        <v>0</v>
      </c>
      <c r="AV417" s="30">
        <f t="shared" si="361"/>
        <v>0</v>
      </c>
      <c r="AW417" s="28">
        <v>0</v>
      </c>
      <c r="AX417" s="29">
        <v>0</v>
      </c>
      <c r="AY417" s="30">
        <f t="shared" si="362"/>
        <v>0</v>
      </c>
      <c r="AZ417" s="28">
        <v>0</v>
      </c>
      <c r="BA417" s="29">
        <v>0</v>
      </c>
      <c r="BB417" s="30">
        <v>0</v>
      </c>
      <c r="BC417" s="28">
        <v>0</v>
      </c>
      <c r="BD417" s="29">
        <v>0</v>
      </c>
      <c r="BE417" s="30">
        <f t="shared" si="363"/>
        <v>0</v>
      </c>
      <c r="BF417" s="28">
        <v>0</v>
      </c>
      <c r="BG417" s="29">
        <v>0</v>
      </c>
      <c r="BH417" s="30">
        <v>0</v>
      </c>
      <c r="BI417" s="28">
        <v>0</v>
      </c>
      <c r="BJ417" s="29">
        <v>0</v>
      </c>
      <c r="BK417" s="30">
        <f t="shared" si="364"/>
        <v>0</v>
      </c>
      <c r="BL417" s="28">
        <v>0</v>
      </c>
      <c r="BM417" s="29">
        <v>0</v>
      </c>
      <c r="BN417" s="30">
        <v>0</v>
      </c>
      <c r="BO417" s="28">
        <v>0</v>
      </c>
      <c r="BP417" s="29">
        <v>0</v>
      </c>
      <c r="BQ417" s="30">
        <f t="shared" si="365"/>
        <v>0</v>
      </c>
      <c r="BR417" s="28">
        <v>0</v>
      </c>
      <c r="BS417" s="29">
        <v>0</v>
      </c>
      <c r="BT417" s="30">
        <v>0</v>
      </c>
      <c r="BU417" s="28">
        <v>0</v>
      </c>
      <c r="BV417" s="29">
        <v>0</v>
      </c>
      <c r="BW417" s="30">
        <v>0</v>
      </c>
    </row>
    <row r="418" spans="1:75" ht="45">
      <c r="A418" s="293" t="s">
        <v>713</v>
      </c>
      <c r="B418" s="148" t="s">
        <v>536</v>
      </c>
      <c r="C418" s="79" t="s">
        <v>8</v>
      </c>
      <c r="D418" s="98">
        <f t="shared" si="348"/>
        <v>5</v>
      </c>
      <c r="E418" s="98">
        <f t="shared" si="349"/>
        <v>5</v>
      </c>
      <c r="F418" s="160">
        <f t="shared" si="350"/>
        <v>10</v>
      </c>
      <c r="G418" s="28">
        <v>0</v>
      </c>
      <c r="H418" s="29">
        <v>0</v>
      </c>
      <c r="I418" s="171">
        <f t="shared" si="351"/>
        <v>0</v>
      </c>
      <c r="J418" s="28">
        <v>2</v>
      </c>
      <c r="K418" s="29">
        <v>2</v>
      </c>
      <c r="L418" s="30">
        <f t="shared" si="352"/>
        <v>4</v>
      </c>
      <c r="M418" s="28">
        <v>0</v>
      </c>
      <c r="N418" s="29">
        <v>0</v>
      </c>
      <c r="O418" s="30">
        <f t="shared" si="353"/>
        <v>0</v>
      </c>
      <c r="P418" s="28">
        <v>0</v>
      </c>
      <c r="Q418" s="29">
        <v>0</v>
      </c>
      <c r="R418" s="30">
        <v>0</v>
      </c>
      <c r="S418" s="28">
        <v>2</v>
      </c>
      <c r="T418" s="29">
        <v>2</v>
      </c>
      <c r="U418" s="30">
        <f t="shared" si="354"/>
        <v>4</v>
      </c>
      <c r="V418" s="28">
        <v>0</v>
      </c>
      <c r="W418" s="29">
        <v>0</v>
      </c>
      <c r="X418" s="30">
        <f t="shared" si="355"/>
        <v>0</v>
      </c>
      <c r="Y418" s="28">
        <v>0</v>
      </c>
      <c r="Z418" s="29">
        <v>0</v>
      </c>
      <c r="AA418" s="30">
        <f t="shared" si="356"/>
        <v>0</v>
      </c>
      <c r="AB418" s="28">
        <v>0</v>
      </c>
      <c r="AC418" s="29">
        <v>0</v>
      </c>
      <c r="AD418" s="30">
        <f t="shared" si="357"/>
        <v>0</v>
      </c>
      <c r="AE418" s="28">
        <v>0</v>
      </c>
      <c r="AF418" s="29">
        <v>0</v>
      </c>
      <c r="AG418" s="30">
        <f t="shared" si="358"/>
        <v>0</v>
      </c>
      <c r="AH418" s="28">
        <v>0</v>
      </c>
      <c r="AI418" s="29">
        <v>0</v>
      </c>
      <c r="AJ418" s="30">
        <v>0</v>
      </c>
      <c r="AK418" s="28">
        <v>0</v>
      </c>
      <c r="AL418" s="29">
        <v>0</v>
      </c>
      <c r="AM418" s="30">
        <f t="shared" si="359"/>
        <v>0</v>
      </c>
      <c r="AN418" s="28">
        <v>0</v>
      </c>
      <c r="AO418" s="29">
        <v>0</v>
      </c>
      <c r="AP418" s="30">
        <f t="shared" si="366"/>
        <v>0</v>
      </c>
      <c r="AQ418" s="28">
        <v>1</v>
      </c>
      <c r="AR418" s="29">
        <v>1</v>
      </c>
      <c r="AS418" s="30">
        <f t="shared" si="360"/>
        <v>2</v>
      </c>
      <c r="AT418" s="28">
        <v>0</v>
      </c>
      <c r="AU418" s="29">
        <v>0</v>
      </c>
      <c r="AV418" s="30">
        <f t="shared" si="361"/>
        <v>0</v>
      </c>
      <c r="AW418" s="28">
        <v>0</v>
      </c>
      <c r="AX418" s="29">
        <v>0</v>
      </c>
      <c r="AY418" s="30">
        <f t="shared" si="362"/>
        <v>0</v>
      </c>
      <c r="AZ418" s="28">
        <v>0</v>
      </c>
      <c r="BA418" s="29">
        <v>0</v>
      </c>
      <c r="BB418" s="30">
        <v>0</v>
      </c>
      <c r="BC418" s="28">
        <v>0</v>
      </c>
      <c r="BD418" s="29">
        <v>0</v>
      </c>
      <c r="BE418" s="30">
        <f t="shared" si="363"/>
        <v>0</v>
      </c>
      <c r="BF418" s="28">
        <v>0</v>
      </c>
      <c r="BG418" s="29">
        <v>0</v>
      </c>
      <c r="BH418" s="30">
        <v>0</v>
      </c>
      <c r="BI418" s="28">
        <v>0</v>
      </c>
      <c r="BJ418" s="29">
        <v>0</v>
      </c>
      <c r="BK418" s="30">
        <f t="shared" si="364"/>
        <v>0</v>
      </c>
      <c r="BL418" s="28">
        <v>0</v>
      </c>
      <c r="BM418" s="29">
        <v>0</v>
      </c>
      <c r="BN418" s="30">
        <v>0</v>
      </c>
      <c r="BO418" s="28">
        <v>0</v>
      </c>
      <c r="BP418" s="29">
        <v>0</v>
      </c>
      <c r="BQ418" s="30">
        <f t="shared" si="365"/>
        <v>0</v>
      </c>
      <c r="BR418" s="28">
        <v>0</v>
      </c>
      <c r="BS418" s="29">
        <v>0</v>
      </c>
      <c r="BT418" s="30">
        <v>0</v>
      </c>
      <c r="BU418" s="28">
        <v>0</v>
      </c>
      <c r="BV418" s="29">
        <v>0</v>
      </c>
      <c r="BW418" s="30">
        <v>0</v>
      </c>
    </row>
    <row r="419" spans="1:75" ht="45">
      <c r="A419" s="293" t="s">
        <v>714</v>
      </c>
      <c r="B419" s="148" t="s">
        <v>537</v>
      </c>
      <c r="C419" s="79" t="s">
        <v>8</v>
      </c>
      <c r="D419" s="98">
        <f t="shared" si="348"/>
        <v>5</v>
      </c>
      <c r="E419" s="98">
        <f t="shared" si="349"/>
        <v>5</v>
      </c>
      <c r="F419" s="160">
        <f t="shared" si="350"/>
        <v>10</v>
      </c>
      <c r="G419" s="28">
        <v>0</v>
      </c>
      <c r="H419" s="29">
        <v>0</v>
      </c>
      <c r="I419" s="171">
        <f t="shared" si="351"/>
        <v>0</v>
      </c>
      <c r="J419" s="28">
        <v>2</v>
      </c>
      <c r="K419" s="29">
        <v>2</v>
      </c>
      <c r="L419" s="30">
        <f t="shared" si="352"/>
        <v>4</v>
      </c>
      <c r="M419" s="28">
        <v>0</v>
      </c>
      <c r="N419" s="29">
        <v>0</v>
      </c>
      <c r="O419" s="30">
        <f t="shared" si="353"/>
        <v>0</v>
      </c>
      <c r="P419" s="28">
        <v>0</v>
      </c>
      <c r="Q419" s="29">
        <v>0</v>
      </c>
      <c r="R419" s="30">
        <v>0</v>
      </c>
      <c r="S419" s="28">
        <v>2</v>
      </c>
      <c r="T419" s="29">
        <v>2</v>
      </c>
      <c r="U419" s="30">
        <f t="shared" si="354"/>
        <v>4</v>
      </c>
      <c r="V419" s="28">
        <v>0</v>
      </c>
      <c r="W419" s="29">
        <v>0</v>
      </c>
      <c r="X419" s="30">
        <f t="shared" si="355"/>
        <v>0</v>
      </c>
      <c r="Y419" s="28">
        <v>0</v>
      </c>
      <c r="Z419" s="29">
        <v>0</v>
      </c>
      <c r="AA419" s="30">
        <f t="shared" si="356"/>
        <v>0</v>
      </c>
      <c r="AB419" s="28">
        <v>0</v>
      </c>
      <c r="AC419" s="29">
        <v>0</v>
      </c>
      <c r="AD419" s="30">
        <f t="shared" si="357"/>
        <v>0</v>
      </c>
      <c r="AE419" s="28">
        <v>0</v>
      </c>
      <c r="AF419" s="29">
        <v>0</v>
      </c>
      <c r="AG419" s="30">
        <f t="shared" si="358"/>
        <v>0</v>
      </c>
      <c r="AH419" s="28">
        <v>0</v>
      </c>
      <c r="AI419" s="29">
        <v>0</v>
      </c>
      <c r="AJ419" s="30">
        <v>0</v>
      </c>
      <c r="AK419" s="28">
        <v>0</v>
      </c>
      <c r="AL419" s="29">
        <v>0</v>
      </c>
      <c r="AM419" s="30">
        <f t="shared" si="359"/>
        <v>0</v>
      </c>
      <c r="AN419" s="28">
        <v>0</v>
      </c>
      <c r="AO419" s="29">
        <v>0</v>
      </c>
      <c r="AP419" s="30">
        <f t="shared" si="366"/>
        <v>0</v>
      </c>
      <c r="AQ419" s="28">
        <v>1</v>
      </c>
      <c r="AR419" s="29">
        <v>1</v>
      </c>
      <c r="AS419" s="30">
        <f t="shared" si="360"/>
        <v>2</v>
      </c>
      <c r="AT419" s="28">
        <v>0</v>
      </c>
      <c r="AU419" s="29">
        <v>0</v>
      </c>
      <c r="AV419" s="30">
        <f t="shared" si="361"/>
        <v>0</v>
      </c>
      <c r="AW419" s="28">
        <v>0</v>
      </c>
      <c r="AX419" s="29">
        <v>0</v>
      </c>
      <c r="AY419" s="30">
        <f t="shared" si="362"/>
        <v>0</v>
      </c>
      <c r="AZ419" s="28">
        <v>0</v>
      </c>
      <c r="BA419" s="29">
        <v>0</v>
      </c>
      <c r="BB419" s="30">
        <v>0</v>
      </c>
      <c r="BC419" s="28">
        <v>0</v>
      </c>
      <c r="BD419" s="29">
        <v>0</v>
      </c>
      <c r="BE419" s="30">
        <f t="shared" si="363"/>
        <v>0</v>
      </c>
      <c r="BF419" s="28">
        <v>0</v>
      </c>
      <c r="BG419" s="29">
        <v>0</v>
      </c>
      <c r="BH419" s="30">
        <v>0</v>
      </c>
      <c r="BI419" s="28">
        <v>0</v>
      </c>
      <c r="BJ419" s="29">
        <v>0</v>
      </c>
      <c r="BK419" s="30">
        <f t="shared" si="364"/>
        <v>0</v>
      </c>
      <c r="BL419" s="28">
        <v>0</v>
      </c>
      <c r="BM419" s="29">
        <v>0</v>
      </c>
      <c r="BN419" s="30">
        <v>0</v>
      </c>
      <c r="BO419" s="28">
        <v>0</v>
      </c>
      <c r="BP419" s="29">
        <v>0</v>
      </c>
      <c r="BQ419" s="30">
        <f t="shared" si="365"/>
        <v>0</v>
      </c>
      <c r="BR419" s="28">
        <v>0</v>
      </c>
      <c r="BS419" s="29">
        <v>0</v>
      </c>
      <c r="BT419" s="30">
        <v>0</v>
      </c>
      <c r="BU419" s="28">
        <v>0</v>
      </c>
      <c r="BV419" s="29">
        <v>0</v>
      </c>
      <c r="BW419" s="30">
        <v>0</v>
      </c>
    </row>
    <row r="420" spans="1:75" ht="45">
      <c r="A420" s="293" t="s">
        <v>715</v>
      </c>
      <c r="B420" s="148" t="s">
        <v>538</v>
      </c>
      <c r="C420" s="79" t="s">
        <v>8</v>
      </c>
      <c r="D420" s="98">
        <f t="shared" si="348"/>
        <v>5</v>
      </c>
      <c r="E420" s="98">
        <f t="shared" si="349"/>
        <v>5</v>
      </c>
      <c r="F420" s="160">
        <f t="shared" si="350"/>
        <v>10</v>
      </c>
      <c r="G420" s="28">
        <v>0</v>
      </c>
      <c r="H420" s="29">
        <v>0</v>
      </c>
      <c r="I420" s="171">
        <f t="shared" si="351"/>
        <v>0</v>
      </c>
      <c r="J420" s="28">
        <v>2</v>
      </c>
      <c r="K420" s="29">
        <v>2</v>
      </c>
      <c r="L420" s="30">
        <f t="shared" si="352"/>
        <v>4</v>
      </c>
      <c r="M420" s="28">
        <v>0</v>
      </c>
      <c r="N420" s="29">
        <v>0</v>
      </c>
      <c r="O420" s="30">
        <f t="shared" si="353"/>
        <v>0</v>
      </c>
      <c r="P420" s="28">
        <v>0</v>
      </c>
      <c r="Q420" s="29">
        <v>0</v>
      </c>
      <c r="R420" s="30">
        <v>0</v>
      </c>
      <c r="S420" s="28">
        <v>2</v>
      </c>
      <c r="T420" s="29">
        <v>2</v>
      </c>
      <c r="U420" s="30">
        <f t="shared" si="354"/>
        <v>4</v>
      </c>
      <c r="V420" s="28">
        <v>0</v>
      </c>
      <c r="W420" s="29">
        <v>0</v>
      </c>
      <c r="X420" s="30">
        <f t="shared" si="355"/>
        <v>0</v>
      </c>
      <c r="Y420" s="28">
        <v>0</v>
      </c>
      <c r="Z420" s="29">
        <v>0</v>
      </c>
      <c r="AA420" s="30">
        <f t="shared" si="356"/>
        <v>0</v>
      </c>
      <c r="AB420" s="28">
        <v>0</v>
      </c>
      <c r="AC420" s="29">
        <v>0</v>
      </c>
      <c r="AD420" s="30">
        <f t="shared" si="357"/>
        <v>0</v>
      </c>
      <c r="AE420" s="28">
        <v>0</v>
      </c>
      <c r="AF420" s="29">
        <v>0</v>
      </c>
      <c r="AG420" s="30">
        <f t="shared" si="358"/>
        <v>0</v>
      </c>
      <c r="AH420" s="28">
        <v>0</v>
      </c>
      <c r="AI420" s="29">
        <v>0</v>
      </c>
      <c r="AJ420" s="30">
        <v>0</v>
      </c>
      <c r="AK420" s="28">
        <v>0</v>
      </c>
      <c r="AL420" s="29">
        <v>0</v>
      </c>
      <c r="AM420" s="30">
        <f t="shared" si="359"/>
        <v>0</v>
      </c>
      <c r="AN420" s="28">
        <v>0</v>
      </c>
      <c r="AO420" s="29">
        <v>0</v>
      </c>
      <c r="AP420" s="30">
        <f t="shared" si="366"/>
        <v>0</v>
      </c>
      <c r="AQ420" s="28">
        <v>1</v>
      </c>
      <c r="AR420" s="29">
        <v>1</v>
      </c>
      <c r="AS420" s="30">
        <f t="shared" si="360"/>
        <v>2</v>
      </c>
      <c r="AT420" s="28">
        <v>0</v>
      </c>
      <c r="AU420" s="29">
        <v>0</v>
      </c>
      <c r="AV420" s="30">
        <f t="shared" si="361"/>
        <v>0</v>
      </c>
      <c r="AW420" s="28">
        <v>0</v>
      </c>
      <c r="AX420" s="29">
        <v>0</v>
      </c>
      <c r="AY420" s="30">
        <f t="shared" si="362"/>
        <v>0</v>
      </c>
      <c r="AZ420" s="28">
        <v>0</v>
      </c>
      <c r="BA420" s="29">
        <v>0</v>
      </c>
      <c r="BB420" s="30">
        <v>0</v>
      </c>
      <c r="BC420" s="28">
        <v>0</v>
      </c>
      <c r="BD420" s="29">
        <v>0</v>
      </c>
      <c r="BE420" s="30">
        <f t="shared" si="363"/>
        <v>0</v>
      </c>
      <c r="BF420" s="28">
        <v>0</v>
      </c>
      <c r="BG420" s="29">
        <v>0</v>
      </c>
      <c r="BH420" s="30">
        <v>0</v>
      </c>
      <c r="BI420" s="28">
        <v>0</v>
      </c>
      <c r="BJ420" s="29">
        <v>0</v>
      </c>
      <c r="BK420" s="30">
        <f t="shared" si="364"/>
        <v>0</v>
      </c>
      <c r="BL420" s="28">
        <v>0</v>
      </c>
      <c r="BM420" s="29">
        <v>0</v>
      </c>
      <c r="BN420" s="30">
        <v>0</v>
      </c>
      <c r="BO420" s="28">
        <v>0</v>
      </c>
      <c r="BP420" s="29">
        <v>0</v>
      </c>
      <c r="BQ420" s="30">
        <f t="shared" si="365"/>
        <v>0</v>
      </c>
      <c r="BR420" s="28">
        <v>0</v>
      </c>
      <c r="BS420" s="29">
        <v>0</v>
      </c>
      <c r="BT420" s="30">
        <v>0</v>
      </c>
      <c r="BU420" s="28">
        <v>0</v>
      </c>
      <c r="BV420" s="29">
        <v>0</v>
      </c>
      <c r="BW420" s="30">
        <v>0</v>
      </c>
    </row>
    <row r="421" spans="1:75" ht="36" customHeight="1">
      <c r="A421" s="293" t="s">
        <v>716</v>
      </c>
      <c r="B421" s="148" t="s">
        <v>539</v>
      </c>
      <c r="C421" s="79" t="s">
        <v>8</v>
      </c>
      <c r="D421" s="98">
        <f t="shared" si="348"/>
        <v>5</v>
      </c>
      <c r="E421" s="98">
        <f t="shared" si="349"/>
        <v>5</v>
      </c>
      <c r="F421" s="160">
        <f t="shared" si="350"/>
        <v>10</v>
      </c>
      <c r="G421" s="28">
        <v>0</v>
      </c>
      <c r="H421" s="29">
        <v>0</v>
      </c>
      <c r="I421" s="171">
        <f t="shared" si="351"/>
        <v>0</v>
      </c>
      <c r="J421" s="28">
        <v>2</v>
      </c>
      <c r="K421" s="29">
        <v>2</v>
      </c>
      <c r="L421" s="30">
        <f t="shared" si="352"/>
        <v>4</v>
      </c>
      <c r="M421" s="28">
        <v>0</v>
      </c>
      <c r="N421" s="29">
        <v>0</v>
      </c>
      <c r="O421" s="30">
        <f t="shared" si="353"/>
        <v>0</v>
      </c>
      <c r="P421" s="28">
        <v>0</v>
      </c>
      <c r="Q421" s="29">
        <v>0</v>
      </c>
      <c r="R421" s="30">
        <v>0</v>
      </c>
      <c r="S421" s="28">
        <v>2</v>
      </c>
      <c r="T421" s="29">
        <v>2</v>
      </c>
      <c r="U421" s="30">
        <f t="shared" si="354"/>
        <v>4</v>
      </c>
      <c r="V421" s="28">
        <v>0</v>
      </c>
      <c r="W421" s="29">
        <v>0</v>
      </c>
      <c r="X421" s="30">
        <f t="shared" si="355"/>
        <v>0</v>
      </c>
      <c r="Y421" s="28">
        <v>0</v>
      </c>
      <c r="Z421" s="29">
        <v>0</v>
      </c>
      <c r="AA421" s="30">
        <f t="shared" si="356"/>
        <v>0</v>
      </c>
      <c r="AB421" s="28">
        <v>0</v>
      </c>
      <c r="AC421" s="29">
        <v>0</v>
      </c>
      <c r="AD421" s="30">
        <f t="shared" si="357"/>
        <v>0</v>
      </c>
      <c r="AE421" s="28">
        <v>0</v>
      </c>
      <c r="AF421" s="29">
        <v>0</v>
      </c>
      <c r="AG421" s="30">
        <f t="shared" si="358"/>
        <v>0</v>
      </c>
      <c r="AH421" s="28">
        <v>0</v>
      </c>
      <c r="AI421" s="29">
        <v>0</v>
      </c>
      <c r="AJ421" s="30">
        <v>0</v>
      </c>
      <c r="AK421" s="28">
        <v>0</v>
      </c>
      <c r="AL421" s="29">
        <v>0</v>
      </c>
      <c r="AM421" s="30">
        <f t="shared" si="359"/>
        <v>0</v>
      </c>
      <c r="AN421" s="28">
        <v>0</v>
      </c>
      <c r="AO421" s="29">
        <v>0</v>
      </c>
      <c r="AP421" s="30">
        <f t="shared" si="366"/>
        <v>0</v>
      </c>
      <c r="AQ421" s="28">
        <v>1</v>
      </c>
      <c r="AR421" s="29">
        <v>1</v>
      </c>
      <c r="AS421" s="30">
        <f t="shared" si="360"/>
        <v>2</v>
      </c>
      <c r="AT421" s="28">
        <v>0</v>
      </c>
      <c r="AU421" s="29">
        <v>0</v>
      </c>
      <c r="AV421" s="30">
        <f t="shared" si="361"/>
        <v>0</v>
      </c>
      <c r="AW421" s="28">
        <v>0</v>
      </c>
      <c r="AX421" s="29">
        <v>0</v>
      </c>
      <c r="AY421" s="30">
        <f t="shared" si="362"/>
        <v>0</v>
      </c>
      <c r="AZ421" s="28">
        <v>0</v>
      </c>
      <c r="BA421" s="29">
        <v>0</v>
      </c>
      <c r="BB421" s="30">
        <v>0</v>
      </c>
      <c r="BC421" s="28">
        <v>0</v>
      </c>
      <c r="BD421" s="29">
        <v>0</v>
      </c>
      <c r="BE421" s="30">
        <f t="shared" si="363"/>
        <v>0</v>
      </c>
      <c r="BF421" s="28">
        <v>0</v>
      </c>
      <c r="BG421" s="29">
        <v>0</v>
      </c>
      <c r="BH421" s="30">
        <v>0</v>
      </c>
      <c r="BI421" s="28">
        <v>0</v>
      </c>
      <c r="BJ421" s="29">
        <v>0</v>
      </c>
      <c r="BK421" s="30">
        <f t="shared" si="364"/>
        <v>0</v>
      </c>
      <c r="BL421" s="28">
        <v>0</v>
      </c>
      <c r="BM421" s="29">
        <v>0</v>
      </c>
      <c r="BN421" s="30">
        <v>0</v>
      </c>
      <c r="BO421" s="28">
        <v>0</v>
      </c>
      <c r="BP421" s="29">
        <v>0</v>
      </c>
      <c r="BQ421" s="30">
        <f t="shared" si="365"/>
        <v>0</v>
      </c>
      <c r="BR421" s="28">
        <v>0</v>
      </c>
      <c r="BS421" s="29">
        <v>0</v>
      </c>
      <c r="BT421" s="30">
        <v>0</v>
      </c>
      <c r="BU421" s="28">
        <v>0</v>
      </c>
      <c r="BV421" s="29">
        <v>0</v>
      </c>
      <c r="BW421" s="30">
        <v>0</v>
      </c>
    </row>
    <row r="422" spans="1:75" ht="31.5" customHeight="1">
      <c r="A422" s="293" t="s">
        <v>717</v>
      </c>
      <c r="B422" s="148" t="s">
        <v>540</v>
      </c>
      <c r="C422" s="79" t="s">
        <v>8</v>
      </c>
      <c r="D422" s="98">
        <f t="shared" si="348"/>
        <v>5</v>
      </c>
      <c r="E422" s="98">
        <f t="shared" si="349"/>
        <v>5</v>
      </c>
      <c r="F422" s="160">
        <f t="shared" si="350"/>
        <v>10</v>
      </c>
      <c r="G422" s="28">
        <v>0</v>
      </c>
      <c r="H422" s="29">
        <v>0</v>
      </c>
      <c r="I422" s="171">
        <f t="shared" si="351"/>
        <v>0</v>
      </c>
      <c r="J422" s="28">
        <v>2</v>
      </c>
      <c r="K422" s="29">
        <v>2</v>
      </c>
      <c r="L422" s="30">
        <f t="shared" si="352"/>
        <v>4</v>
      </c>
      <c r="M422" s="28">
        <v>0</v>
      </c>
      <c r="N422" s="29">
        <v>0</v>
      </c>
      <c r="O422" s="30">
        <f t="shared" si="353"/>
        <v>0</v>
      </c>
      <c r="P422" s="28">
        <v>0</v>
      </c>
      <c r="Q422" s="29">
        <v>0</v>
      </c>
      <c r="R422" s="30">
        <v>0</v>
      </c>
      <c r="S422" s="28">
        <v>2</v>
      </c>
      <c r="T422" s="29">
        <v>2</v>
      </c>
      <c r="U422" s="30">
        <f t="shared" si="354"/>
        <v>4</v>
      </c>
      <c r="V422" s="28">
        <v>0</v>
      </c>
      <c r="W422" s="29">
        <v>0</v>
      </c>
      <c r="X422" s="30">
        <f t="shared" si="355"/>
        <v>0</v>
      </c>
      <c r="Y422" s="28">
        <v>0</v>
      </c>
      <c r="Z422" s="29">
        <v>0</v>
      </c>
      <c r="AA422" s="30">
        <f t="shared" si="356"/>
        <v>0</v>
      </c>
      <c r="AB422" s="28">
        <v>0</v>
      </c>
      <c r="AC422" s="29">
        <v>0</v>
      </c>
      <c r="AD422" s="30">
        <f t="shared" si="357"/>
        <v>0</v>
      </c>
      <c r="AE422" s="28">
        <v>0</v>
      </c>
      <c r="AF422" s="29">
        <v>0</v>
      </c>
      <c r="AG422" s="30">
        <f t="shared" si="358"/>
        <v>0</v>
      </c>
      <c r="AH422" s="28">
        <v>0</v>
      </c>
      <c r="AI422" s="29">
        <v>0</v>
      </c>
      <c r="AJ422" s="30">
        <v>0</v>
      </c>
      <c r="AK422" s="28">
        <v>0</v>
      </c>
      <c r="AL422" s="29">
        <v>0</v>
      </c>
      <c r="AM422" s="30">
        <f t="shared" si="359"/>
        <v>0</v>
      </c>
      <c r="AN422" s="28">
        <v>0</v>
      </c>
      <c r="AO422" s="29">
        <v>0</v>
      </c>
      <c r="AP422" s="30">
        <f t="shared" si="366"/>
        <v>0</v>
      </c>
      <c r="AQ422" s="28">
        <v>1</v>
      </c>
      <c r="AR422" s="29">
        <v>1</v>
      </c>
      <c r="AS422" s="30">
        <f t="shared" si="360"/>
        <v>2</v>
      </c>
      <c r="AT422" s="28">
        <v>0</v>
      </c>
      <c r="AU422" s="29">
        <v>0</v>
      </c>
      <c r="AV422" s="30">
        <f t="shared" si="361"/>
        <v>0</v>
      </c>
      <c r="AW422" s="28">
        <v>0</v>
      </c>
      <c r="AX422" s="29">
        <v>0</v>
      </c>
      <c r="AY422" s="30">
        <f t="shared" si="362"/>
        <v>0</v>
      </c>
      <c r="AZ422" s="28">
        <v>0</v>
      </c>
      <c r="BA422" s="29">
        <v>0</v>
      </c>
      <c r="BB422" s="30">
        <v>0</v>
      </c>
      <c r="BC422" s="28">
        <v>0</v>
      </c>
      <c r="BD422" s="29">
        <v>0</v>
      </c>
      <c r="BE422" s="30">
        <f t="shared" si="363"/>
        <v>0</v>
      </c>
      <c r="BF422" s="28">
        <v>0</v>
      </c>
      <c r="BG422" s="29">
        <v>0</v>
      </c>
      <c r="BH422" s="30">
        <v>0</v>
      </c>
      <c r="BI422" s="28">
        <v>0</v>
      </c>
      <c r="BJ422" s="29">
        <v>0</v>
      </c>
      <c r="BK422" s="30">
        <f t="shared" si="364"/>
        <v>0</v>
      </c>
      <c r="BL422" s="28">
        <v>0</v>
      </c>
      <c r="BM422" s="29">
        <v>0</v>
      </c>
      <c r="BN422" s="30">
        <v>0</v>
      </c>
      <c r="BO422" s="28">
        <v>0</v>
      </c>
      <c r="BP422" s="29">
        <v>0</v>
      </c>
      <c r="BQ422" s="30">
        <f t="shared" si="365"/>
        <v>0</v>
      </c>
      <c r="BR422" s="28">
        <v>0</v>
      </c>
      <c r="BS422" s="29">
        <v>0</v>
      </c>
      <c r="BT422" s="30">
        <v>0</v>
      </c>
      <c r="BU422" s="28">
        <v>0</v>
      </c>
      <c r="BV422" s="29">
        <v>0</v>
      </c>
      <c r="BW422" s="30">
        <v>0</v>
      </c>
    </row>
    <row r="423" spans="1:75" ht="45">
      <c r="A423" s="293" t="s">
        <v>718</v>
      </c>
      <c r="B423" s="148" t="s">
        <v>541</v>
      </c>
      <c r="C423" s="79" t="s">
        <v>8</v>
      </c>
      <c r="D423" s="98">
        <f t="shared" si="348"/>
        <v>5</v>
      </c>
      <c r="E423" s="98">
        <f t="shared" si="349"/>
        <v>5</v>
      </c>
      <c r="F423" s="160">
        <f t="shared" si="350"/>
        <v>10</v>
      </c>
      <c r="G423" s="28">
        <v>0</v>
      </c>
      <c r="H423" s="29">
        <v>0</v>
      </c>
      <c r="I423" s="171">
        <f t="shared" si="351"/>
        <v>0</v>
      </c>
      <c r="J423" s="28">
        <v>2</v>
      </c>
      <c r="K423" s="29">
        <v>2</v>
      </c>
      <c r="L423" s="30">
        <f t="shared" si="352"/>
        <v>4</v>
      </c>
      <c r="M423" s="28">
        <v>0</v>
      </c>
      <c r="N423" s="29">
        <v>0</v>
      </c>
      <c r="O423" s="30">
        <f t="shared" si="353"/>
        <v>0</v>
      </c>
      <c r="P423" s="28">
        <v>0</v>
      </c>
      <c r="Q423" s="29">
        <v>0</v>
      </c>
      <c r="R423" s="30">
        <v>0</v>
      </c>
      <c r="S423" s="28">
        <v>2</v>
      </c>
      <c r="T423" s="29">
        <v>2</v>
      </c>
      <c r="U423" s="30">
        <f t="shared" si="354"/>
        <v>4</v>
      </c>
      <c r="V423" s="28">
        <v>0</v>
      </c>
      <c r="W423" s="29">
        <v>0</v>
      </c>
      <c r="X423" s="30">
        <f t="shared" si="355"/>
        <v>0</v>
      </c>
      <c r="Y423" s="28">
        <v>0</v>
      </c>
      <c r="Z423" s="29">
        <v>0</v>
      </c>
      <c r="AA423" s="30">
        <f t="shared" si="356"/>
        <v>0</v>
      </c>
      <c r="AB423" s="28">
        <v>0</v>
      </c>
      <c r="AC423" s="29">
        <v>0</v>
      </c>
      <c r="AD423" s="30">
        <f t="shared" si="357"/>
        <v>0</v>
      </c>
      <c r="AE423" s="28">
        <v>0</v>
      </c>
      <c r="AF423" s="29">
        <v>0</v>
      </c>
      <c r="AG423" s="30">
        <f t="shared" si="358"/>
        <v>0</v>
      </c>
      <c r="AH423" s="28">
        <v>0</v>
      </c>
      <c r="AI423" s="29">
        <v>0</v>
      </c>
      <c r="AJ423" s="30">
        <v>0</v>
      </c>
      <c r="AK423" s="28">
        <v>0</v>
      </c>
      <c r="AL423" s="29">
        <v>0</v>
      </c>
      <c r="AM423" s="30">
        <f t="shared" si="359"/>
        <v>0</v>
      </c>
      <c r="AN423" s="28">
        <v>0</v>
      </c>
      <c r="AO423" s="29">
        <v>0</v>
      </c>
      <c r="AP423" s="30">
        <f t="shared" si="366"/>
        <v>0</v>
      </c>
      <c r="AQ423" s="28">
        <v>1</v>
      </c>
      <c r="AR423" s="29">
        <v>1</v>
      </c>
      <c r="AS423" s="30">
        <f t="shared" si="360"/>
        <v>2</v>
      </c>
      <c r="AT423" s="28">
        <v>0</v>
      </c>
      <c r="AU423" s="29">
        <v>0</v>
      </c>
      <c r="AV423" s="30">
        <f t="shared" si="361"/>
        <v>0</v>
      </c>
      <c r="AW423" s="28">
        <v>0</v>
      </c>
      <c r="AX423" s="29">
        <v>0</v>
      </c>
      <c r="AY423" s="30">
        <f t="shared" si="362"/>
        <v>0</v>
      </c>
      <c r="AZ423" s="28">
        <v>0</v>
      </c>
      <c r="BA423" s="29">
        <v>0</v>
      </c>
      <c r="BB423" s="30">
        <v>0</v>
      </c>
      <c r="BC423" s="28">
        <v>0</v>
      </c>
      <c r="BD423" s="29">
        <v>0</v>
      </c>
      <c r="BE423" s="30">
        <f t="shared" si="363"/>
        <v>0</v>
      </c>
      <c r="BF423" s="28">
        <v>0</v>
      </c>
      <c r="BG423" s="29">
        <v>0</v>
      </c>
      <c r="BH423" s="30">
        <v>0</v>
      </c>
      <c r="BI423" s="28">
        <v>0</v>
      </c>
      <c r="BJ423" s="29">
        <v>0</v>
      </c>
      <c r="BK423" s="30">
        <f t="shared" si="364"/>
        <v>0</v>
      </c>
      <c r="BL423" s="28">
        <v>0</v>
      </c>
      <c r="BM423" s="29">
        <v>0</v>
      </c>
      <c r="BN423" s="30">
        <v>0</v>
      </c>
      <c r="BO423" s="28">
        <v>0</v>
      </c>
      <c r="BP423" s="29">
        <v>0</v>
      </c>
      <c r="BQ423" s="30">
        <f t="shared" si="365"/>
        <v>0</v>
      </c>
      <c r="BR423" s="28">
        <v>0</v>
      </c>
      <c r="BS423" s="29">
        <v>0</v>
      </c>
      <c r="BT423" s="30">
        <v>0</v>
      </c>
      <c r="BU423" s="28">
        <v>0</v>
      </c>
      <c r="BV423" s="29">
        <v>0</v>
      </c>
      <c r="BW423" s="30">
        <v>0</v>
      </c>
    </row>
    <row r="424" spans="1:75" ht="33.75" customHeight="1">
      <c r="A424" s="293" t="s">
        <v>719</v>
      </c>
      <c r="B424" s="148" t="s">
        <v>542</v>
      </c>
      <c r="C424" s="79" t="s">
        <v>8</v>
      </c>
      <c r="D424" s="98">
        <f t="shared" si="348"/>
        <v>5</v>
      </c>
      <c r="E424" s="98">
        <f t="shared" si="349"/>
        <v>5</v>
      </c>
      <c r="F424" s="160">
        <f t="shared" si="350"/>
        <v>10</v>
      </c>
      <c r="G424" s="28">
        <v>0</v>
      </c>
      <c r="H424" s="29">
        <v>0</v>
      </c>
      <c r="I424" s="171">
        <f t="shared" si="351"/>
        <v>0</v>
      </c>
      <c r="J424" s="28">
        <v>2</v>
      </c>
      <c r="K424" s="29">
        <v>2</v>
      </c>
      <c r="L424" s="30">
        <f t="shared" si="352"/>
        <v>4</v>
      </c>
      <c r="M424" s="28">
        <v>0</v>
      </c>
      <c r="N424" s="29">
        <v>0</v>
      </c>
      <c r="O424" s="30">
        <f t="shared" si="353"/>
        <v>0</v>
      </c>
      <c r="P424" s="28">
        <v>0</v>
      </c>
      <c r="Q424" s="29">
        <v>0</v>
      </c>
      <c r="R424" s="30">
        <v>0</v>
      </c>
      <c r="S424" s="28">
        <v>2</v>
      </c>
      <c r="T424" s="29">
        <v>2</v>
      </c>
      <c r="U424" s="30">
        <f t="shared" si="354"/>
        <v>4</v>
      </c>
      <c r="V424" s="28">
        <v>0</v>
      </c>
      <c r="W424" s="29">
        <v>0</v>
      </c>
      <c r="X424" s="30">
        <f t="shared" si="355"/>
        <v>0</v>
      </c>
      <c r="Y424" s="28">
        <v>0</v>
      </c>
      <c r="Z424" s="29">
        <v>0</v>
      </c>
      <c r="AA424" s="30">
        <f t="shared" si="356"/>
        <v>0</v>
      </c>
      <c r="AB424" s="28">
        <v>0</v>
      </c>
      <c r="AC424" s="29">
        <v>0</v>
      </c>
      <c r="AD424" s="30">
        <f t="shared" si="357"/>
        <v>0</v>
      </c>
      <c r="AE424" s="28">
        <v>0</v>
      </c>
      <c r="AF424" s="29">
        <v>0</v>
      </c>
      <c r="AG424" s="30">
        <f t="shared" si="358"/>
        <v>0</v>
      </c>
      <c r="AH424" s="28">
        <v>0</v>
      </c>
      <c r="AI424" s="29">
        <v>0</v>
      </c>
      <c r="AJ424" s="30">
        <v>0</v>
      </c>
      <c r="AK424" s="28">
        <v>0</v>
      </c>
      <c r="AL424" s="29">
        <v>0</v>
      </c>
      <c r="AM424" s="30">
        <f t="shared" si="359"/>
        <v>0</v>
      </c>
      <c r="AN424" s="28">
        <v>0</v>
      </c>
      <c r="AO424" s="29">
        <v>0</v>
      </c>
      <c r="AP424" s="30">
        <f t="shared" si="366"/>
        <v>0</v>
      </c>
      <c r="AQ424" s="28">
        <v>1</v>
      </c>
      <c r="AR424" s="29">
        <v>1</v>
      </c>
      <c r="AS424" s="30">
        <f t="shared" si="360"/>
        <v>2</v>
      </c>
      <c r="AT424" s="28">
        <v>0</v>
      </c>
      <c r="AU424" s="29">
        <v>0</v>
      </c>
      <c r="AV424" s="30">
        <f t="shared" si="361"/>
        <v>0</v>
      </c>
      <c r="AW424" s="28">
        <v>0</v>
      </c>
      <c r="AX424" s="29">
        <v>0</v>
      </c>
      <c r="AY424" s="30">
        <f t="shared" si="362"/>
        <v>0</v>
      </c>
      <c r="AZ424" s="28">
        <v>0</v>
      </c>
      <c r="BA424" s="29">
        <v>0</v>
      </c>
      <c r="BB424" s="30">
        <v>0</v>
      </c>
      <c r="BC424" s="28">
        <v>0</v>
      </c>
      <c r="BD424" s="29">
        <v>0</v>
      </c>
      <c r="BE424" s="30">
        <f t="shared" si="363"/>
        <v>0</v>
      </c>
      <c r="BF424" s="28">
        <v>0</v>
      </c>
      <c r="BG424" s="29">
        <v>0</v>
      </c>
      <c r="BH424" s="30">
        <v>0</v>
      </c>
      <c r="BI424" s="28">
        <v>0</v>
      </c>
      <c r="BJ424" s="29">
        <v>0</v>
      </c>
      <c r="BK424" s="30">
        <f t="shared" si="364"/>
        <v>0</v>
      </c>
      <c r="BL424" s="28">
        <v>0</v>
      </c>
      <c r="BM424" s="29">
        <v>0</v>
      </c>
      <c r="BN424" s="30">
        <v>0</v>
      </c>
      <c r="BO424" s="28">
        <v>0</v>
      </c>
      <c r="BP424" s="29">
        <v>0</v>
      </c>
      <c r="BQ424" s="30">
        <f t="shared" si="365"/>
        <v>0</v>
      </c>
      <c r="BR424" s="28">
        <v>0</v>
      </c>
      <c r="BS424" s="29">
        <v>0</v>
      </c>
      <c r="BT424" s="30">
        <v>0</v>
      </c>
      <c r="BU424" s="28">
        <v>0</v>
      </c>
      <c r="BV424" s="29">
        <v>0</v>
      </c>
      <c r="BW424" s="30">
        <v>0</v>
      </c>
    </row>
    <row r="425" spans="1:75" ht="33" customHeight="1">
      <c r="A425" s="293" t="s">
        <v>720</v>
      </c>
      <c r="B425" s="148" t="s">
        <v>543</v>
      </c>
      <c r="C425" s="79" t="s">
        <v>8</v>
      </c>
      <c r="D425" s="98">
        <f t="shared" si="348"/>
        <v>5</v>
      </c>
      <c r="E425" s="98">
        <f t="shared" si="349"/>
        <v>5</v>
      </c>
      <c r="F425" s="160">
        <f t="shared" si="350"/>
        <v>10</v>
      </c>
      <c r="G425" s="28">
        <v>0</v>
      </c>
      <c r="H425" s="29">
        <v>0</v>
      </c>
      <c r="I425" s="171">
        <f t="shared" si="351"/>
        <v>0</v>
      </c>
      <c r="J425" s="28">
        <v>2</v>
      </c>
      <c r="K425" s="29">
        <v>2</v>
      </c>
      <c r="L425" s="30">
        <f t="shared" si="352"/>
        <v>4</v>
      </c>
      <c r="M425" s="28">
        <v>0</v>
      </c>
      <c r="N425" s="29">
        <v>0</v>
      </c>
      <c r="O425" s="30">
        <f t="shared" si="353"/>
        <v>0</v>
      </c>
      <c r="P425" s="28">
        <v>0</v>
      </c>
      <c r="Q425" s="29">
        <v>0</v>
      </c>
      <c r="R425" s="30">
        <v>0</v>
      </c>
      <c r="S425" s="28">
        <v>2</v>
      </c>
      <c r="T425" s="29">
        <v>2</v>
      </c>
      <c r="U425" s="30">
        <f t="shared" si="354"/>
        <v>4</v>
      </c>
      <c r="V425" s="28">
        <v>0</v>
      </c>
      <c r="W425" s="29">
        <v>0</v>
      </c>
      <c r="X425" s="30">
        <f t="shared" si="355"/>
        <v>0</v>
      </c>
      <c r="Y425" s="28">
        <v>0</v>
      </c>
      <c r="Z425" s="29">
        <v>0</v>
      </c>
      <c r="AA425" s="30">
        <f t="shared" si="356"/>
        <v>0</v>
      </c>
      <c r="AB425" s="28">
        <v>0</v>
      </c>
      <c r="AC425" s="29">
        <v>0</v>
      </c>
      <c r="AD425" s="30">
        <f t="shared" si="357"/>
        <v>0</v>
      </c>
      <c r="AE425" s="28">
        <v>0</v>
      </c>
      <c r="AF425" s="29">
        <v>0</v>
      </c>
      <c r="AG425" s="30">
        <f t="shared" si="358"/>
        <v>0</v>
      </c>
      <c r="AH425" s="28">
        <v>0</v>
      </c>
      <c r="AI425" s="29">
        <v>0</v>
      </c>
      <c r="AJ425" s="30">
        <v>0</v>
      </c>
      <c r="AK425" s="28">
        <v>0</v>
      </c>
      <c r="AL425" s="29">
        <v>0</v>
      </c>
      <c r="AM425" s="30">
        <f t="shared" si="359"/>
        <v>0</v>
      </c>
      <c r="AN425" s="28">
        <v>0</v>
      </c>
      <c r="AO425" s="29">
        <v>0</v>
      </c>
      <c r="AP425" s="30">
        <f t="shared" si="366"/>
        <v>0</v>
      </c>
      <c r="AQ425" s="28">
        <v>1</v>
      </c>
      <c r="AR425" s="29">
        <v>1</v>
      </c>
      <c r="AS425" s="30">
        <f t="shared" si="360"/>
        <v>2</v>
      </c>
      <c r="AT425" s="28">
        <v>0</v>
      </c>
      <c r="AU425" s="29">
        <v>0</v>
      </c>
      <c r="AV425" s="30">
        <f t="shared" si="361"/>
        <v>0</v>
      </c>
      <c r="AW425" s="28">
        <v>0</v>
      </c>
      <c r="AX425" s="29">
        <v>0</v>
      </c>
      <c r="AY425" s="30">
        <f t="shared" si="362"/>
        <v>0</v>
      </c>
      <c r="AZ425" s="28">
        <v>0</v>
      </c>
      <c r="BA425" s="29">
        <v>0</v>
      </c>
      <c r="BB425" s="30">
        <v>0</v>
      </c>
      <c r="BC425" s="28">
        <v>0</v>
      </c>
      <c r="BD425" s="29">
        <v>0</v>
      </c>
      <c r="BE425" s="30">
        <f t="shared" si="363"/>
        <v>0</v>
      </c>
      <c r="BF425" s="28">
        <v>0</v>
      </c>
      <c r="BG425" s="29">
        <v>0</v>
      </c>
      <c r="BH425" s="30">
        <v>0</v>
      </c>
      <c r="BI425" s="28">
        <v>0</v>
      </c>
      <c r="BJ425" s="29">
        <v>0</v>
      </c>
      <c r="BK425" s="30">
        <f t="shared" si="364"/>
        <v>0</v>
      </c>
      <c r="BL425" s="28">
        <v>0</v>
      </c>
      <c r="BM425" s="29">
        <v>0</v>
      </c>
      <c r="BN425" s="30">
        <v>0</v>
      </c>
      <c r="BO425" s="28">
        <v>0</v>
      </c>
      <c r="BP425" s="29">
        <v>0</v>
      </c>
      <c r="BQ425" s="30">
        <f t="shared" si="365"/>
        <v>0</v>
      </c>
      <c r="BR425" s="28">
        <v>0</v>
      </c>
      <c r="BS425" s="29">
        <v>0</v>
      </c>
      <c r="BT425" s="30">
        <v>0</v>
      </c>
      <c r="BU425" s="28">
        <v>0</v>
      </c>
      <c r="BV425" s="29">
        <v>0</v>
      </c>
      <c r="BW425" s="30">
        <v>0</v>
      </c>
    </row>
    <row r="426" spans="1:75" ht="33.75" customHeight="1">
      <c r="A426" s="293" t="s">
        <v>721</v>
      </c>
      <c r="B426" s="148" t="s">
        <v>544</v>
      </c>
      <c r="C426" s="79" t="s">
        <v>8</v>
      </c>
      <c r="D426" s="98">
        <f t="shared" si="348"/>
        <v>5</v>
      </c>
      <c r="E426" s="98">
        <f t="shared" si="349"/>
        <v>5</v>
      </c>
      <c r="F426" s="160">
        <f t="shared" si="350"/>
        <v>10</v>
      </c>
      <c r="G426" s="28">
        <v>0</v>
      </c>
      <c r="H426" s="29">
        <v>0</v>
      </c>
      <c r="I426" s="171">
        <f t="shared" si="351"/>
        <v>0</v>
      </c>
      <c r="J426" s="28">
        <v>2</v>
      </c>
      <c r="K426" s="29">
        <v>2</v>
      </c>
      <c r="L426" s="30">
        <f t="shared" si="352"/>
        <v>4</v>
      </c>
      <c r="M426" s="28">
        <v>0</v>
      </c>
      <c r="N426" s="29">
        <v>0</v>
      </c>
      <c r="O426" s="30">
        <f t="shared" si="353"/>
        <v>0</v>
      </c>
      <c r="P426" s="28">
        <v>0</v>
      </c>
      <c r="Q426" s="29">
        <v>0</v>
      </c>
      <c r="R426" s="30">
        <v>0</v>
      </c>
      <c r="S426" s="28">
        <v>2</v>
      </c>
      <c r="T426" s="29">
        <v>2</v>
      </c>
      <c r="U426" s="30">
        <f t="shared" si="354"/>
        <v>4</v>
      </c>
      <c r="V426" s="28">
        <v>0</v>
      </c>
      <c r="W426" s="29">
        <v>0</v>
      </c>
      <c r="X426" s="30">
        <f t="shared" si="355"/>
        <v>0</v>
      </c>
      <c r="Y426" s="28">
        <v>0</v>
      </c>
      <c r="Z426" s="29">
        <v>0</v>
      </c>
      <c r="AA426" s="30">
        <f t="shared" si="356"/>
        <v>0</v>
      </c>
      <c r="AB426" s="28">
        <v>0</v>
      </c>
      <c r="AC426" s="29">
        <v>0</v>
      </c>
      <c r="AD426" s="30">
        <f t="shared" si="357"/>
        <v>0</v>
      </c>
      <c r="AE426" s="28">
        <v>0</v>
      </c>
      <c r="AF426" s="29">
        <v>0</v>
      </c>
      <c r="AG426" s="30">
        <f t="shared" si="358"/>
        <v>0</v>
      </c>
      <c r="AH426" s="28">
        <v>0</v>
      </c>
      <c r="AI426" s="29">
        <v>0</v>
      </c>
      <c r="AJ426" s="30">
        <v>0</v>
      </c>
      <c r="AK426" s="28">
        <v>0</v>
      </c>
      <c r="AL426" s="29">
        <v>0</v>
      </c>
      <c r="AM426" s="30">
        <f t="shared" si="359"/>
        <v>0</v>
      </c>
      <c r="AN426" s="28">
        <v>0</v>
      </c>
      <c r="AO426" s="29">
        <v>0</v>
      </c>
      <c r="AP426" s="30">
        <f t="shared" si="366"/>
        <v>0</v>
      </c>
      <c r="AQ426" s="28">
        <v>1</v>
      </c>
      <c r="AR426" s="29">
        <v>1</v>
      </c>
      <c r="AS426" s="30">
        <f t="shared" si="360"/>
        <v>2</v>
      </c>
      <c r="AT426" s="28">
        <v>0</v>
      </c>
      <c r="AU426" s="29">
        <v>0</v>
      </c>
      <c r="AV426" s="30">
        <f t="shared" si="361"/>
        <v>0</v>
      </c>
      <c r="AW426" s="28">
        <v>0</v>
      </c>
      <c r="AX426" s="29">
        <v>0</v>
      </c>
      <c r="AY426" s="30">
        <f t="shared" si="362"/>
        <v>0</v>
      </c>
      <c r="AZ426" s="28">
        <v>0</v>
      </c>
      <c r="BA426" s="29">
        <v>0</v>
      </c>
      <c r="BB426" s="30">
        <v>0</v>
      </c>
      <c r="BC426" s="28">
        <v>0</v>
      </c>
      <c r="BD426" s="29">
        <v>0</v>
      </c>
      <c r="BE426" s="30">
        <f t="shared" si="363"/>
        <v>0</v>
      </c>
      <c r="BF426" s="28">
        <v>0</v>
      </c>
      <c r="BG426" s="29">
        <v>0</v>
      </c>
      <c r="BH426" s="30">
        <v>0</v>
      </c>
      <c r="BI426" s="28">
        <v>0</v>
      </c>
      <c r="BJ426" s="29">
        <v>0</v>
      </c>
      <c r="BK426" s="30">
        <f t="shared" si="364"/>
        <v>0</v>
      </c>
      <c r="BL426" s="28">
        <v>0</v>
      </c>
      <c r="BM426" s="29">
        <v>0</v>
      </c>
      <c r="BN426" s="30">
        <v>0</v>
      </c>
      <c r="BO426" s="28">
        <v>0</v>
      </c>
      <c r="BP426" s="29">
        <v>0</v>
      </c>
      <c r="BQ426" s="30">
        <f t="shared" si="365"/>
        <v>0</v>
      </c>
      <c r="BR426" s="28">
        <v>0</v>
      </c>
      <c r="BS426" s="29">
        <v>0</v>
      </c>
      <c r="BT426" s="30">
        <v>0</v>
      </c>
      <c r="BU426" s="28">
        <v>0</v>
      </c>
      <c r="BV426" s="29">
        <v>0</v>
      </c>
      <c r="BW426" s="30">
        <v>0</v>
      </c>
    </row>
    <row r="427" spans="1:75" ht="36.75" customHeight="1">
      <c r="A427" s="293" t="s">
        <v>722</v>
      </c>
      <c r="B427" s="148" t="s">
        <v>545</v>
      </c>
      <c r="C427" s="79" t="s">
        <v>8</v>
      </c>
      <c r="D427" s="98">
        <f t="shared" si="348"/>
        <v>5</v>
      </c>
      <c r="E427" s="98">
        <f t="shared" si="349"/>
        <v>5</v>
      </c>
      <c r="F427" s="160">
        <f t="shared" si="350"/>
        <v>10</v>
      </c>
      <c r="G427" s="28">
        <v>0</v>
      </c>
      <c r="H427" s="29">
        <v>0</v>
      </c>
      <c r="I427" s="171">
        <f t="shared" si="351"/>
        <v>0</v>
      </c>
      <c r="J427" s="28">
        <v>2</v>
      </c>
      <c r="K427" s="29">
        <v>2</v>
      </c>
      <c r="L427" s="30">
        <f t="shared" si="352"/>
        <v>4</v>
      </c>
      <c r="M427" s="28">
        <v>0</v>
      </c>
      <c r="N427" s="29">
        <v>0</v>
      </c>
      <c r="O427" s="30">
        <f t="shared" si="353"/>
        <v>0</v>
      </c>
      <c r="P427" s="28">
        <v>0</v>
      </c>
      <c r="Q427" s="29">
        <v>0</v>
      </c>
      <c r="R427" s="30">
        <v>0</v>
      </c>
      <c r="S427" s="28">
        <v>2</v>
      </c>
      <c r="T427" s="29">
        <v>2</v>
      </c>
      <c r="U427" s="30">
        <f t="shared" si="354"/>
        <v>4</v>
      </c>
      <c r="V427" s="28">
        <v>0</v>
      </c>
      <c r="W427" s="29">
        <v>0</v>
      </c>
      <c r="X427" s="30">
        <f t="shared" si="355"/>
        <v>0</v>
      </c>
      <c r="Y427" s="28">
        <v>0</v>
      </c>
      <c r="Z427" s="29">
        <v>0</v>
      </c>
      <c r="AA427" s="30">
        <f t="shared" si="356"/>
        <v>0</v>
      </c>
      <c r="AB427" s="28">
        <v>0</v>
      </c>
      <c r="AC427" s="29">
        <v>0</v>
      </c>
      <c r="AD427" s="30">
        <f t="shared" si="357"/>
        <v>0</v>
      </c>
      <c r="AE427" s="28">
        <v>0</v>
      </c>
      <c r="AF427" s="29">
        <v>0</v>
      </c>
      <c r="AG427" s="30">
        <f t="shared" si="358"/>
        <v>0</v>
      </c>
      <c r="AH427" s="28">
        <v>0</v>
      </c>
      <c r="AI427" s="29">
        <v>0</v>
      </c>
      <c r="AJ427" s="30">
        <v>0</v>
      </c>
      <c r="AK427" s="28">
        <v>0</v>
      </c>
      <c r="AL427" s="29">
        <v>0</v>
      </c>
      <c r="AM427" s="30">
        <f t="shared" si="359"/>
        <v>0</v>
      </c>
      <c r="AN427" s="28">
        <v>0</v>
      </c>
      <c r="AO427" s="29">
        <v>0</v>
      </c>
      <c r="AP427" s="30">
        <f t="shared" si="366"/>
        <v>0</v>
      </c>
      <c r="AQ427" s="28">
        <v>1</v>
      </c>
      <c r="AR427" s="29">
        <v>1</v>
      </c>
      <c r="AS427" s="30">
        <f t="shared" si="360"/>
        <v>2</v>
      </c>
      <c r="AT427" s="28">
        <v>0</v>
      </c>
      <c r="AU427" s="29">
        <v>0</v>
      </c>
      <c r="AV427" s="30">
        <f t="shared" si="361"/>
        <v>0</v>
      </c>
      <c r="AW427" s="28">
        <v>0</v>
      </c>
      <c r="AX427" s="29">
        <v>0</v>
      </c>
      <c r="AY427" s="30">
        <f t="shared" si="362"/>
        <v>0</v>
      </c>
      <c r="AZ427" s="28">
        <v>0</v>
      </c>
      <c r="BA427" s="29">
        <v>0</v>
      </c>
      <c r="BB427" s="30">
        <v>0</v>
      </c>
      <c r="BC427" s="28">
        <v>0</v>
      </c>
      <c r="BD427" s="29">
        <v>0</v>
      </c>
      <c r="BE427" s="30">
        <f t="shared" si="363"/>
        <v>0</v>
      </c>
      <c r="BF427" s="28">
        <v>0</v>
      </c>
      <c r="BG427" s="29">
        <v>0</v>
      </c>
      <c r="BH427" s="30">
        <v>0</v>
      </c>
      <c r="BI427" s="28">
        <v>0</v>
      </c>
      <c r="BJ427" s="29">
        <v>0</v>
      </c>
      <c r="BK427" s="30">
        <f t="shared" si="364"/>
        <v>0</v>
      </c>
      <c r="BL427" s="28">
        <v>0</v>
      </c>
      <c r="BM427" s="29">
        <v>0</v>
      </c>
      <c r="BN427" s="30">
        <v>0</v>
      </c>
      <c r="BO427" s="28">
        <v>0</v>
      </c>
      <c r="BP427" s="29">
        <v>0</v>
      </c>
      <c r="BQ427" s="30">
        <f t="shared" si="365"/>
        <v>0</v>
      </c>
      <c r="BR427" s="28">
        <v>0</v>
      </c>
      <c r="BS427" s="29">
        <v>0</v>
      </c>
      <c r="BT427" s="30">
        <v>0</v>
      </c>
      <c r="BU427" s="28">
        <v>0</v>
      </c>
      <c r="BV427" s="29">
        <v>0</v>
      </c>
      <c r="BW427" s="30">
        <v>0</v>
      </c>
    </row>
    <row r="428" spans="1:75" ht="35.25" customHeight="1">
      <c r="A428" s="293" t="s">
        <v>723</v>
      </c>
      <c r="B428" s="148" t="s">
        <v>546</v>
      </c>
      <c r="C428" s="79" t="s">
        <v>8</v>
      </c>
      <c r="D428" s="98">
        <f t="shared" si="348"/>
        <v>5</v>
      </c>
      <c r="E428" s="98">
        <f t="shared" si="349"/>
        <v>5</v>
      </c>
      <c r="F428" s="160">
        <f t="shared" si="350"/>
        <v>10</v>
      </c>
      <c r="G428" s="28">
        <v>0</v>
      </c>
      <c r="H428" s="29">
        <v>0</v>
      </c>
      <c r="I428" s="171">
        <f t="shared" si="351"/>
        <v>0</v>
      </c>
      <c r="J428" s="28">
        <v>2</v>
      </c>
      <c r="K428" s="29">
        <v>2</v>
      </c>
      <c r="L428" s="30">
        <f t="shared" si="352"/>
        <v>4</v>
      </c>
      <c r="M428" s="28">
        <v>0</v>
      </c>
      <c r="N428" s="29">
        <v>0</v>
      </c>
      <c r="O428" s="30">
        <f t="shared" si="353"/>
        <v>0</v>
      </c>
      <c r="P428" s="28">
        <v>0</v>
      </c>
      <c r="Q428" s="29">
        <v>0</v>
      </c>
      <c r="R428" s="30">
        <v>0</v>
      </c>
      <c r="S428" s="28">
        <v>2</v>
      </c>
      <c r="T428" s="29">
        <v>2</v>
      </c>
      <c r="U428" s="30">
        <f t="shared" si="354"/>
        <v>4</v>
      </c>
      <c r="V428" s="28">
        <v>0</v>
      </c>
      <c r="W428" s="29">
        <v>0</v>
      </c>
      <c r="X428" s="30">
        <f t="shared" si="355"/>
        <v>0</v>
      </c>
      <c r="Y428" s="28">
        <v>0</v>
      </c>
      <c r="Z428" s="29">
        <v>0</v>
      </c>
      <c r="AA428" s="30">
        <f t="shared" si="356"/>
        <v>0</v>
      </c>
      <c r="AB428" s="28">
        <v>0</v>
      </c>
      <c r="AC428" s="29">
        <v>0</v>
      </c>
      <c r="AD428" s="30">
        <f t="shared" si="357"/>
        <v>0</v>
      </c>
      <c r="AE428" s="28">
        <v>0</v>
      </c>
      <c r="AF428" s="29">
        <v>0</v>
      </c>
      <c r="AG428" s="30">
        <f t="shared" si="358"/>
        <v>0</v>
      </c>
      <c r="AH428" s="28">
        <v>0</v>
      </c>
      <c r="AI428" s="29">
        <v>0</v>
      </c>
      <c r="AJ428" s="30">
        <v>0</v>
      </c>
      <c r="AK428" s="28">
        <v>0</v>
      </c>
      <c r="AL428" s="29">
        <v>0</v>
      </c>
      <c r="AM428" s="30">
        <f t="shared" si="359"/>
        <v>0</v>
      </c>
      <c r="AN428" s="28">
        <v>0</v>
      </c>
      <c r="AO428" s="29">
        <v>0</v>
      </c>
      <c r="AP428" s="30">
        <f t="shared" si="366"/>
        <v>0</v>
      </c>
      <c r="AQ428" s="28">
        <v>1</v>
      </c>
      <c r="AR428" s="29">
        <v>1</v>
      </c>
      <c r="AS428" s="30">
        <f t="shared" si="360"/>
        <v>2</v>
      </c>
      <c r="AT428" s="28">
        <v>0</v>
      </c>
      <c r="AU428" s="29">
        <v>0</v>
      </c>
      <c r="AV428" s="30">
        <f t="shared" si="361"/>
        <v>0</v>
      </c>
      <c r="AW428" s="28">
        <v>0</v>
      </c>
      <c r="AX428" s="29">
        <v>0</v>
      </c>
      <c r="AY428" s="30">
        <f t="shared" si="362"/>
        <v>0</v>
      </c>
      <c r="AZ428" s="28">
        <v>0</v>
      </c>
      <c r="BA428" s="29">
        <v>0</v>
      </c>
      <c r="BB428" s="30">
        <v>0</v>
      </c>
      <c r="BC428" s="28">
        <v>0</v>
      </c>
      <c r="BD428" s="29">
        <v>0</v>
      </c>
      <c r="BE428" s="30">
        <f t="shared" si="363"/>
        <v>0</v>
      </c>
      <c r="BF428" s="28">
        <v>0</v>
      </c>
      <c r="BG428" s="29">
        <v>0</v>
      </c>
      <c r="BH428" s="30">
        <v>0</v>
      </c>
      <c r="BI428" s="28">
        <v>0</v>
      </c>
      <c r="BJ428" s="29">
        <v>0</v>
      </c>
      <c r="BK428" s="30">
        <f t="shared" si="364"/>
        <v>0</v>
      </c>
      <c r="BL428" s="28">
        <v>0</v>
      </c>
      <c r="BM428" s="29">
        <v>0</v>
      </c>
      <c r="BN428" s="30">
        <v>0</v>
      </c>
      <c r="BO428" s="28">
        <v>0</v>
      </c>
      <c r="BP428" s="29">
        <v>0</v>
      </c>
      <c r="BQ428" s="30">
        <f t="shared" si="365"/>
        <v>0</v>
      </c>
      <c r="BR428" s="28">
        <v>0</v>
      </c>
      <c r="BS428" s="29">
        <v>0</v>
      </c>
      <c r="BT428" s="30">
        <v>0</v>
      </c>
      <c r="BU428" s="28">
        <v>0</v>
      </c>
      <c r="BV428" s="29">
        <v>0</v>
      </c>
      <c r="BW428" s="30">
        <v>0</v>
      </c>
    </row>
    <row r="429" spans="1:75" ht="33" customHeight="1">
      <c r="A429" s="293" t="s">
        <v>724</v>
      </c>
      <c r="B429" s="148" t="s">
        <v>547</v>
      </c>
      <c r="C429" s="79" t="s">
        <v>8</v>
      </c>
      <c r="D429" s="98">
        <f t="shared" si="348"/>
        <v>5</v>
      </c>
      <c r="E429" s="98">
        <f t="shared" si="349"/>
        <v>5</v>
      </c>
      <c r="F429" s="160">
        <f t="shared" si="350"/>
        <v>10</v>
      </c>
      <c r="G429" s="28">
        <v>0</v>
      </c>
      <c r="H429" s="29">
        <v>0</v>
      </c>
      <c r="I429" s="171">
        <f t="shared" si="351"/>
        <v>0</v>
      </c>
      <c r="J429" s="28">
        <v>2</v>
      </c>
      <c r="K429" s="29">
        <v>2</v>
      </c>
      <c r="L429" s="30">
        <f t="shared" si="352"/>
        <v>4</v>
      </c>
      <c r="M429" s="28">
        <v>0</v>
      </c>
      <c r="N429" s="29">
        <v>0</v>
      </c>
      <c r="O429" s="30">
        <f t="shared" si="353"/>
        <v>0</v>
      </c>
      <c r="P429" s="28">
        <v>0</v>
      </c>
      <c r="Q429" s="29">
        <v>0</v>
      </c>
      <c r="R429" s="30">
        <v>0</v>
      </c>
      <c r="S429" s="28">
        <v>2</v>
      </c>
      <c r="T429" s="29">
        <v>2</v>
      </c>
      <c r="U429" s="30">
        <f t="shared" si="354"/>
        <v>4</v>
      </c>
      <c r="V429" s="28">
        <v>0</v>
      </c>
      <c r="W429" s="29">
        <v>0</v>
      </c>
      <c r="X429" s="30">
        <f t="shared" si="355"/>
        <v>0</v>
      </c>
      <c r="Y429" s="28">
        <v>0</v>
      </c>
      <c r="Z429" s="29">
        <v>0</v>
      </c>
      <c r="AA429" s="30">
        <f t="shared" si="356"/>
        <v>0</v>
      </c>
      <c r="AB429" s="28">
        <v>0</v>
      </c>
      <c r="AC429" s="29">
        <v>0</v>
      </c>
      <c r="AD429" s="30">
        <f t="shared" si="357"/>
        <v>0</v>
      </c>
      <c r="AE429" s="28">
        <v>0</v>
      </c>
      <c r="AF429" s="29">
        <v>0</v>
      </c>
      <c r="AG429" s="30">
        <f t="shared" si="358"/>
        <v>0</v>
      </c>
      <c r="AH429" s="28">
        <v>0</v>
      </c>
      <c r="AI429" s="29">
        <v>0</v>
      </c>
      <c r="AJ429" s="30">
        <v>0</v>
      </c>
      <c r="AK429" s="28">
        <v>0</v>
      </c>
      <c r="AL429" s="29">
        <v>0</v>
      </c>
      <c r="AM429" s="30">
        <f t="shared" si="359"/>
        <v>0</v>
      </c>
      <c r="AN429" s="28">
        <v>0</v>
      </c>
      <c r="AO429" s="29">
        <v>0</v>
      </c>
      <c r="AP429" s="30">
        <f t="shared" si="366"/>
        <v>0</v>
      </c>
      <c r="AQ429" s="28">
        <v>1</v>
      </c>
      <c r="AR429" s="29">
        <v>1</v>
      </c>
      <c r="AS429" s="30">
        <f t="shared" si="360"/>
        <v>2</v>
      </c>
      <c r="AT429" s="28">
        <v>0</v>
      </c>
      <c r="AU429" s="29">
        <v>0</v>
      </c>
      <c r="AV429" s="30">
        <f t="shared" si="361"/>
        <v>0</v>
      </c>
      <c r="AW429" s="28">
        <v>0</v>
      </c>
      <c r="AX429" s="29">
        <v>0</v>
      </c>
      <c r="AY429" s="30">
        <f t="shared" si="362"/>
        <v>0</v>
      </c>
      <c r="AZ429" s="28">
        <v>0</v>
      </c>
      <c r="BA429" s="29">
        <v>0</v>
      </c>
      <c r="BB429" s="30">
        <v>0</v>
      </c>
      <c r="BC429" s="28">
        <v>0</v>
      </c>
      <c r="BD429" s="29">
        <v>0</v>
      </c>
      <c r="BE429" s="30">
        <f t="shared" si="363"/>
        <v>0</v>
      </c>
      <c r="BF429" s="28">
        <v>0</v>
      </c>
      <c r="BG429" s="29">
        <v>0</v>
      </c>
      <c r="BH429" s="30">
        <v>0</v>
      </c>
      <c r="BI429" s="28">
        <v>0</v>
      </c>
      <c r="BJ429" s="29">
        <v>0</v>
      </c>
      <c r="BK429" s="30">
        <f t="shared" si="364"/>
        <v>0</v>
      </c>
      <c r="BL429" s="28">
        <v>0</v>
      </c>
      <c r="BM429" s="29">
        <v>0</v>
      </c>
      <c r="BN429" s="30">
        <v>0</v>
      </c>
      <c r="BO429" s="28">
        <v>0</v>
      </c>
      <c r="BP429" s="29">
        <v>0</v>
      </c>
      <c r="BQ429" s="30">
        <f t="shared" si="365"/>
        <v>0</v>
      </c>
      <c r="BR429" s="28">
        <v>0</v>
      </c>
      <c r="BS429" s="29">
        <v>0</v>
      </c>
      <c r="BT429" s="30">
        <v>0</v>
      </c>
      <c r="BU429" s="28">
        <v>0</v>
      </c>
      <c r="BV429" s="29">
        <v>0</v>
      </c>
      <c r="BW429" s="30">
        <v>0</v>
      </c>
    </row>
    <row r="430" spans="1:75" ht="33.75" customHeight="1">
      <c r="A430" s="293" t="s">
        <v>725</v>
      </c>
      <c r="B430" s="148" t="s">
        <v>548</v>
      </c>
      <c r="C430" s="79" t="s">
        <v>8</v>
      </c>
      <c r="D430" s="98">
        <f t="shared" si="348"/>
        <v>5</v>
      </c>
      <c r="E430" s="98">
        <f t="shared" si="349"/>
        <v>5</v>
      </c>
      <c r="F430" s="160">
        <f t="shared" si="350"/>
        <v>10</v>
      </c>
      <c r="G430" s="28">
        <v>0</v>
      </c>
      <c r="H430" s="29">
        <v>0</v>
      </c>
      <c r="I430" s="171">
        <f t="shared" si="351"/>
        <v>0</v>
      </c>
      <c r="J430" s="28">
        <v>2</v>
      </c>
      <c r="K430" s="29">
        <v>2</v>
      </c>
      <c r="L430" s="30">
        <f t="shared" ref="L430:L437" si="367">J430+K430</f>
        <v>4</v>
      </c>
      <c r="M430" s="28">
        <v>0</v>
      </c>
      <c r="N430" s="29">
        <v>0</v>
      </c>
      <c r="O430" s="30">
        <f t="shared" si="353"/>
        <v>0</v>
      </c>
      <c r="P430" s="28">
        <v>0</v>
      </c>
      <c r="Q430" s="29">
        <v>0</v>
      </c>
      <c r="R430" s="30">
        <v>0</v>
      </c>
      <c r="S430" s="28">
        <v>2</v>
      </c>
      <c r="T430" s="29">
        <v>2</v>
      </c>
      <c r="U430" s="30">
        <f t="shared" ref="U430:U437" si="368">S430+T430</f>
        <v>4</v>
      </c>
      <c r="V430" s="28">
        <v>0</v>
      </c>
      <c r="W430" s="29">
        <v>0</v>
      </c>
      <c r="X430" s="30">
        <f t="shared" si="355"/>
        <v>0</v>
      </c>
      <c r="Y430" s="28">
        <v>0</v>
      </c>
      <c r="Z430" s="29">
        <v>0</v>
      </c>
      <c r="AA430" s="30">
        <f t="shared" si="356"/>
        <v>0</v>
      </c>
      <c r="AB430" s="28">
        <v>0</v>
      </c>
      <c r="AC430" s="29">
        <v>0</v>
      </c>
      <c r="AD430" s="30">
        <f t="shared" ref="AD430:AD437" si="369">AB430+AC430</f>
        <v>0</v>
      </c>
      <c r="AE430" s="28">
        <v>0</v>
      </c>
      <c r="AF430" s="29">
        <v>0</v>
      </c>
      <c r="AG430" s="30">
        <f t="shared" si="358"/>
        <v>0</v>
      </c>
      <c r="AH430" s="28">
        <v>0</v>
      </c>
      <c r="AI430" s="29">
        <v>0</v>
      </c>
      <c r="AJ430" s="30">
        <v>0</v>
      </c>
      <c r="AK430" s="28">
        <v>0</v>
      </c>
      <c r="AL430" s="29">
        <v>0</v>
      </c>
      <c r="AM430" s="30">
        <f t="shared" ref="AM430:AM437" si="370">AK430+AL430</f>
        <v>0</v>
      </c>
      <c r="AN430" s="28">
        <v>0</v>
      </c>
      <c r="AO430" s="29">
        <v>0</v>
      </c>
      <c r="AP430" s="30">
        <f t="shared" si="366"/>
        <v>0</v>
      </c>
      <c r="AQ430" s="28">
        <v>1</v>
      </c>
      <c r="AR430" s="29">
        <v>1</v>
      </c>
      <c r="AS430" s="30">
        <f t="shared" ref="AS430:AS437" si="371">AQ430+AR430</f>
        <v>2</v>
      </c>
      <c r="AT430" s="28">
        <v>0</v>
      </c>
      <c r="AU430" s="29">
        <v>0</v>
      </c>
      <c r="AV430" s="30">
        <f t="shared" ref="AV430:AV437" si="372">AT430+AU430</f>
        <v>0</v>
      </c>
      <c r="AW430" s="28">
        <v>0</v>
      </c>
      <c r="AX430" s="29">
        <v>0</v>
      </c>
      <c r="AY430" s="30">
        <f t="shared" si="362"/>
        <v>0</v>
      </c>
      <c r="AZ430" s="28">
        <v>0</v>
      </c>
      <c r="BA430" s="29">
        <v>0</v>
      </c>
      <c r="BB430" s="30">
        <v>0</v>
      </c>
      <c r="BC430" s="28">
        <v>0</v>
      </c>
      <c r="BD430" s="29">
        <v>0</v>
      </c>
      <c r="BE430" s="30">
        <f t="shared" ref="BE430:BE437" si="373">BC430+BD430</f>
        <v>0</v>
      </c>
      <c r="BF430" s="28">
        <v>0</v>
      </c>
      <c r="BG430" s="29">
        <v>0</v>
      </c>
      <c r="BH430" s="30">
        <v>0</v>
      </c>
      <c r="BI430" s="28">
        <v>0</v>
      </c>
      <c r="BJ430" s="29">
        <v>0</v>
      </c>
      <c r="BK430" s="30">
        <f t="shared" si="364"/>
        <v>0</v>
      </c>
      <c r="BL430" s="28">
        <v>0</v>
      </c>
      <c r="BM430" s="29">
        <v>0</v>
      </c>
      <c r="BN430" s="30">
        <v>0</v>
      </c>
      <c r="BO430" s="28">
        <v>0</v>
      </c>
      <c r="BP430" s="29">
        <v>0</v>
      </c>
      <c r="BQ430" s="30">
        <f t="shared" si="365"/>
        <v>0</v>
      </c>
      <c r="BR430" s="28">
        <v>0</v>
      </c>
      <c r="BS430" s="29">
        <v>0</v>
      </c>
      <c r="BT430" s="30">
        <v>0</v>
      </c>
      <c r="BU430" s="28">
        <v>0</v>
      </c>
      <c r="BV430" s="29">
        <v>0</v>
      </c>
      <c r="BW430" s="30">
        <v>0</v>
      </c>
    </row>
    <row r="431" spans="1:75" ht="33" customHeight="1">
      <c r="A431" s="293" t="s">
        <v>726</v>
      </c>
      <c r="B431" s="148" t="s">
        <v>549</v>
      </c>
      <c r="C431" s="79" t="s">
        <v>8</v>
      </c>
      <c r="D431" s="98">
        <f t="shared" si="348"/>
        <v>5</v>
      </c>
      <c r="E431" s="98">
        <f t="shared" si="349"/>
        <v>5</v>
      </c>
      <c r="F431" s="160">
        <f t="shared" si="350"/>
        <v>10</v>
      </c>
      <c r="G431" s="28">
        <v>0</v>
      </c>
      <c r="H431" s="29">
        <v>0</v>
      </c>
      <c r="I431" s="171">
        <f t="shared" si="351"/>
        <v>0</v>
      </c>
      <c r="J431" s="28">
        <v>2</v>
      </c>
      <c r="K431" s="29">
        <v>2</v>
      </c>
      <c r="L431" s="30">
        <f t="shared" si="367"/>
        <v>4</v>
      </c>
      <c r="M431" s="28">
        <v>0</v>
      </c>
      <c r="N431" s="29">
        <v>0</v>
      </c>
      <c r="O431" s="30">
        <f t="shared" si="353"/>
        <v>0</v>
      </c>
      <c r="P431" s="28">
        <v>0</v>
      </c>
      <c r="Q431" s="29">
        <v>0</v>
      </c>
      <c r="R431" s="30">
        <v>0</v>
      </c>
      <c r="S431" s="28">
        <v>2</v>
      </c>
      <c r="T431" s="29">
        <v>2</v>
      </c>
      <c r="U431" s="30">
        <f t="shared" si="368"/>
        <v>4</v>
      </c>
      <c r="V431" s="28">
        <v>0</v>
      </c>
      <c r="W431" s="29">
        <v>0</v>
      </c>
      <c r="X431" s="30">
        <f t="shared" si="355"/>
        <v>0</v>
      </c>
      <c r="Y431" s="28">
        <v>0</v>
      </c>
      <c r="Z431" s="29">
        <v>0</v>
      </c>
      <c r="AA431" s="30">
        <f t="shared" si="356"/>
        <v>0</v>
      </c>
      <c r="AB431" s="28">
        <v>0</v>
      </c>
      <c r="AC431" s="29">
        <v>0</v>
      </c>
      <c r="AD431" s="30">
        <f t="shared" si="369"/>
        <v>0</v>
      </c>
      <c r="AE431" s="28">
        <v>0</v>
      </c>
      <c r="AF431" s="29">
        <v>0</v>
      </c>
      <c r="AG431" s="30">
        <f t="shared" si="358"/>
        <v>0</v>
      </c>
      <c r="AH431" s="28">
        <v>0</v>
      </c>
      <c r="AI431" s="29">
        <v>0</v>
      </c>
      <c r="AJ431" s="30">
        <v>0</v>
      </c>
      <c r="AK431" s="28">
        <v>0</v>
      </c>
      <c r="AL431" s="29">
        <v>0</v>
      </c>
      <c r="AM431" s="30">
        <f t="shared" si="370"/>
        <v>0</v>
      </c>
      <c r="AN431" s="28">
        <v>0</v>
      </c>
      <c r="AO431" s="29">
        <v>0</v>
      </c>
      <c r="AP431" s="30">
        <f t="shared" si="366"/>
        <v>0</v>
      </c>
      <c r="AQ431" s="28">
        <v>1</v>
      </c>
      <c r="AR431" s="29">
        <v>1</v>
      </c>
      <c r="AS431" s="30">
        <f t="shared" si="371"/>
        <v>2</v>
      </c>
      <c r="AT431" s="28">
        <v>0</v>
      </c>
      <c r="AU431" s="29">
        <v>0</v>
      </c>
      <c r="AV431" s="30">
        <f t="shared" si="372"/>
        <v>0</v>
      </c>
      <c r="AW431" s="28">
        <v>0</v>
      </c>
      <c r="AX431" s="29">
        <v>0</v>
      </c>
      <c r="AY431" s="30">
        <f t="shared" si="362"/>
        <v>0</v>
      </c>
      <c r="AZ431" s="28">
        <v>0</v>
      </c>
      <c r="BA431" s="29">
        <v>0</v>
      </c>
      <c r="BB431" s="30">
        <v>0</v>
      </c>
      <c r="BC431" s="28">
        <v>0</v>
      </c>
      <c r="BD431" s="29">
        <v>0</v>
      </c>
      <c r="BE431" s="30">
        <f t="shared" si="373"/>
        <v>0</v>
      </c>
      <c r="BF431" s="28">
        <v>0</v>
      </c>
      <c r="BG431" s="29">
        <v>0</v>
      </c>
      <c r="BH431" s="30">
        <v>0</v>
      </c>
      <c r="BI431" s="28">
        <v>0</v>
      </c>
      <c r="BJ431" s="29">
        <v>0</v>
      </c>
      <c r="BK431" s="30">
        <f t="shared" si="364"/>
        <v>0</v>
      </c>
      <c r="BL431" s="28">
        <v>0</v>
      </c>
      <c r="BM431" s="29">
        <v>0</v>
      </c>
      <c r="BN431" s="30">
        <v>0</v>
      </c>
      <c r="BO431" s="28">
        <v>0</v>
      </c>
      <c r="BP431" s="29">
        <v>0</v>
      </c>
      <c r="BQ431" s="30">
        <f t="shared" si="365"/>
        <v>0</v>
      </c>
      <c r="BR431" s="28">
        <v>0</v>
      </c>
      <c r="BS431" s="29">
        <v>0</v>
      </c>
      <c r="BT431" s="30">
        <v>0</v>
      </c>
      <c r="BU431" s="28">
        <v>0</v>
      </c>
      <c r="BV431" s="29">
        <v>0</v>
      </c>
      <c r="BW431" s="30">
        <v>0</v>
      </c>
    </row>
    <row r="432" spans="1:75" ht="30">
      <c r="A432" s="293" t="s">
        <v>727</v>
      </c>
      <c r="B432" s="148" t="s">
        <v>550</v>
      </c>
      <c r="C432" s="79" t="s">
        <v>8</v>
      </c>
      <c r="D432" s="98">
        <f t="shared" si="348"/>
        <v>8</v>
      </c>
      <c r="E432" s="98">
        <f t="shared" si="349"/>
        <v>8</v>
      </c>
      <c r="F432" s="160">
        <f t="shared" si="350"/>
        <v>16</v>
      </c>
      <c r="G432" s="28">
        <v>0</v>
      </c>
      <c r="H432" s="29">
        <v>0</v>
      </c>
      <c r="I432" s="171">
        <f t="shared" si="351"/>
        <v>0</v>
      </c>
      <c r="J432" s="28">
        <v>2</v>
      </c>
      <c r="K432" s="29">
        <v>2</v>
      </c>
      <c r="L432" s="30">
        <f t="shared" si="367"/>
        <v>4</v>
      </c>
      <c r="M432" s="28">
        <v>0</v>
      </c>
      <c r="N432" s="29">
        <v>0</v>
      </c>
      <c r="O432" s="30">
        <f t="shared" si="353"/>
        <v>0</v>
      </c>
      <c r="P432" s="28">
        <v>0</v>
      </c>
      <c r="Q432" s="29">
        <v>0</v>
      </c>
      <c r="R432" s="30">
        <v>0</v>
      </c>
      <c r="S432" s="28">
        <v>5</v>
      </c>
      <c r="T432" s="29">
        <v>5</v>
      </c>
      <c r="U432" s="30">
        <f t="shared" si="368"/>
        <v>10</v>
      </c>
      <c r="V432" s="28">
        <v>0</v>
      </c>
      <c r="W432" s="29">
        <v>0</v>
      </c>
      <c r="X432" s="30">
        <f t="shared" si="355"/>
        <v>0</v>
      </c>
      <c r="Y432" s="28">
        <v>0</v>
      </c>
      <c r="Z432" s="29">
        <v>0</v>
      </c>
      <c r="AA432" s="30">
        <f t="shared" si="356"/>
        <v>0</v>
      </c>
      <c r="AB432" s="28">
        <v>0</v>
      </c>
      <c r="AC432" s="29">
        <v>0</v>
      </c>
      <c r="AD432" s="30">
        <f t="shared" si="369"/>
        <v>0</v>
      </c>
      <c r="AE432" s="28">
        <v>0</v>
      </c>
      <c r="AF432" s="29">
        <v>0</v>
      </c>
      <c r="AG432" s="30">
        <f t="shared" si="358"/>
        <v>0</v>
      </c>
      <c r="AH432" s="28">
        <v>0</v>
      </c>
      <c r="AI432" s="29">
        <v>0</v>
      </c>
      <c r="AJ432" s="30">
        <v>0</v>
      </c>
      <c r="AK432" s="28">
        <v>0</v>
      </c>
      <c r="AL432" s="29">
        <v>0</v>
      </c>
      <c r="AM432" s="30">
        <f t="shared" si="370"/>
        <v>0</v>
      </c>
      <c r="AN432" s="28">
        <v>0</v>
      </c>
      <c r="AO432" s="29">
        <v>0</v>
      </c>
      <c r="AP432" s="30">
        <f t="shared" si="366"/>
        <v>0</v>
      </c>
      <c r="AQ432" s="28">
        <v>1</v>
      </c>
      <c r="AR432" s="29">
        <v>1</v>
      </c>
      <c r="AS432" s="30">
        <f t="shared" si="371"/>
        <v>2</v>
      </c>
      <c r="AT432" s="28">
        <v>0</v>
      </c>
      <c r="AU432" s="29">
        <v>0</v>
      </c>
      <c r="AV432" s="30">
        <f t="shared" si="372"/>
        <v>0</v>
      </c>
      <c r="AW432" s="28">
        <v>0</v>
      </c>
      <c r="AX432" s="29">
        <v>0</v>
      </c>
      <c r="AY432" s="30">
        <f t="shared" si="362"/>
        <v>0</v>
      </c>
      <c r="AZ432" s="28">
        <v>0</v>
      </c>
      <c r="BA432" s="29">
        <v>0</v>
      </c>
      <c r="BB432" s="30">
        <v>0</v>
      </c>
      <c r="BC432" s="28">
        <v>0</v>
      </c>
      <c r="BD432" s="29">
        <v>0</v>
      </c>
      <c r="BE432" s="30">
        <f t="shared" si="373"/>
        <v>0</v>
      </c>
      <c r="BF432" s="28">
        <v>0</v>
      </c>
      <c r="BG432" s="29">
        <v>0</v>
      </c>
      <c r="BH432" s="30">
        <v>0</v>
      </c>
      <c r="BI432" s="28">
        <v>0</v>
      </c>
      <c r="BJ432" s="29">
        <v>0</v>
      </c>
      <c r="BK432" s="30">
        <f t="shared" si="364"/>
        <v>0</v>
      </c>
      <c r="BL432" s="28">
        <v>0</v>
      </c>
      <c r="BM432" s="29">
        <v>0</v>
      </c>
      <c r="BN432" s="30">
        <v>0</v>
      </c>
      <c r="BO432" s="28">
        <v>0</v>
      </c>
      <c r="BP432" s="29">
        <v>0</v>
      </c>
      <c r="BQ432" s="30">
        <f t="shared" si="365"/>
        <v>0</v>
      </c>
      <c r="BR432" s="28">
        <v>0</v>
      </c>
      <c r="BS432" s="29">
        <v>0</v>
      </c>
      <c r="BT432" s="30">
        <v>0</v>
      </c>
      <c r="BU432" s="28">
        <v>0</v>
      </c>
      <c r="BV432" s="29">
        <v>0</v>
      </c>
      <c r="BW432" s="30">
        <v>0</v>
      </c>
    </row>
    <row r="433" spans="1:264" ht="30">
      <c r="A433" s="293" t="s">
        <v>728</v>
      </c>
      <c r="B433" s="148" t="s">
        <v>551</v>
      </c>
      <c r="C433" s="79" t="s">
        <v>8</v>
      </c>
      <c r="D433" s="98">
        <f t="shared" si="348"/>
        <v>8</v>
      </c>
      <c r="E433" s="98">
        <f t="shared" si="349"/>
        <v>8</v>
      </c>
      <c r="F433" s="160">
        <f t="shared" si="350"/>
        <v>16</v>
      </c>
      <c r="G433" s="28">
        <v>0</v>
      </c>
      <c r="H433" s="29">
        <v>0</v>
      </c>
      <c r="I433" s="171">
        <f t="shared" si="351"/>
        <v>0</v>
      </c>
      <c r="J433" s="28">
        <v>2</v>
      </c>
      <c r="K433" s="29">
        <v>2</v>
      </c>
      <c r="L433" s="30">
        <f t="shared" si="367"/>
        <v>4</v>
      </c>
      <c r="M433" s="28">
        <v>0</v>
      </c>
      <c r="N433" s="29">
        <v>0</v>
      </c>
      <c r="O433" s="30">
        <f t="shared" si="353"/>
        <v>0</v>
      </c>
      <c r="P433" s="28">
        <v>0</v>
      </c>
      <c r="Q433" s="29">
        <v>0</v>
      </c>
      <c r="R433" s="30">
        <v>0</v>
      </c>
      <c r="S433" s="28">
        <v>5</v>
      </c>
      <c r="T433" s="29">
        <v>5</v>
      </c>
      <c r="U433" s="30">
        <f t="shared" si="368"/>
        <v>10</v>
      </c>
      <c r="V433" s="28">
        <v>0</v>
      </c>
      <c r="W433" s="29">
        <v>0</v>
      </c>
      <c r="X433" s="30">
        <f t="shared" si="355"/>
        <v>0</v>
      </c>
      <c r="Y433" s="28">
        <v>0</v>
      </c>
      <c r="Z433" s="29">
        <v>0</v>
      </c>
      <c r="AA433" s="30">
        <f t="shared" si="356"/>
        <v>0</v>
      </c>
      <c r="AB433" s="28">
        <v>0</v>
      </c>
      <c r="AC433" s="29">
        <v>0</v>
      </c>
      <c r="AD433" s="30">
        <f t="shared" si="369"/>
        <v>0</v>
      </c>
      <c r="AE433" s="28">
        <v>0</v>
      </c>
      <c r="AF433" s="29">
        <v>0</v>
      </c>
      <c r="AG433" s="30">
        <f t="shared" si="358"/>
        <v>0</v>
      </c>
      <c r="AH433" s="28">
        <v>0</v>
      </c>
      <c r="AI433" s="29">
        <v>0</v>
      </c>
      <c r="AJ433" s="30">
        <v>0</v>
      </c>
      <c r="AK433" s="28">
        <v>0</v>
      </c>
      <c r="AL433" s="29">
        <v>0</v>
      </c>
      <c r="AM433" s="30">
        <f t="shared" si="370"/>
        <v>0</v>
      </c>
      <c r="AN433" s="28">
        <v>0</v>
      </c>
      <c r="AO433" s="29">
        <v>0</v>
      </c>
      <c r="AP433" s="30">
        <f t="shared" si="366"/>
        <v>0</v>
      </c>
      <c r="AQ433" s="28">
        <v>1</v>
      </c>
      <c r="AR433" s="29">
        <v>1</v>
      </c>
      <c r="AS433" s="30">
        <f t="shared" si="371"/>
        <v>2</v>
      </c>
      <c r="AT433" s="28">
        <v>0</v>
      </c>
      <c r="AU433" s="29">
        <v>0</v>
      </c>
      <c r="AV433" s="30">
        <f t="shared" si="372"/>
        <v>0</v>
      </c>
      <c r="AW433" s="28">
        <v>0</v>
      </c>
      <c r="AX433" s="29">
        <v>0</v>
      </c>
      <c r="AY433" s="30">
        <f t="shared" si="362"/>
        <v>0</v>
      </c>
      <c r="AZ433" s="28">
        <v>0</v>
      </c>
      <c r="BA433" s="29">
        <v>0</v>
      </c>
      <c r="BB433" s="30">
        <v>0</v>
      </c>
      <c r="BC433" s="28">
        <v>0</v>
      </c>
      <c r="BD433" s="29">
        <v>0</v>
      </c>
      <c r="BE433" s="30">
        <f t="shared" si="373"/>
        <v>0</v>
      </c>
      <c r="BF433" s="28">
        <v>0</v>
      </c>
      <c r="BG433" s="29">
        <v>0</v>
      </c>
      <c r="BH433" s="30">
        <v>0</v>
      </c>
      <c r="BI433" s="28">
        <v>0</v>
      </c>
      <c r="BJ433" s="29">
        <v>0</v>
      </c>
      <c r="BK433" s="30">
        <f t="shared" si="364"/>
        <v>0</v>
      </c>
      <c r="BL433" s="28">
        <v>0</v>
      </c>
      <c r="BM433" s="29">
        <v>0</v>
      </c>
      <c r="BN433" s="30">
        <v>0</v>
      </c>
      <c r="BO433" s="28">
        <v>0</v>
      </c>
      <c r="BP433" s="29">
        <v>0</v>
      </c>
      <c r="BQ433" s="30">
        <f t="shared" si="365"/>
        <v>0</v>
      </c>
      <c r="BR433" s="28">
        <v>0</v>
      </c>
      <c r="BS433" s="29">
        <v>0</v>
      </c>
      <c r="BT433" s="30">
        <v>0</v>
      </c>
      <c r="BU433" s="28">
        <v>0</v>
      </c>
      <c r="BV433" s="29">
        <v>0</v>
      </c>
      <c r="BW433" s="30">
        <v>0</v>
      </c>
    </row>
    <row r="434" spans="1:264">
      <c r="A434" s="293" t="s">
        <v>729</v>
      </c>
      <c r="B434" s="148" t="s">
        <v>552</v>
      </c>
      <c r="C434" s="79" t="s">
        <v>8</v>
      </c>
      <c r="D434" s="98">
        <f t="shared" ref="D434:D437" si="374">G434+J434+M434+P434+AB434+AE434+AH434+AN434+AQ434+AK434+AT434+AZ434+BC434+AW434+BF434+BI434+BL434+BO434+BR434+BU434+S434+V434+Y434</f>
        <v>5</v>
      </c>
      <c r="E434" s="98">
        <f t="shared" ref="E434:E437" si="375">H434+K434+N434+Q434+T434+W434+Z434+AC434+AF434+AI434+AL434+AO434+AR434+AU434+AX434+BA434+BD434+BG434+BJ434+BM434+BP434+BS434+BV434</f>
        <v>5</v>
      </c>
      <c r="F434" s="160">
        <f t="shared" si="350"/>
        <v>10</v>
      </c>
      <c r="G434" s="28">
        <v>0</v>
      </c>
      <c r="H434" s="29">
        <v>0</v>
      </c>
      <c r="I434" s="171">
        <f t="shared" si="351"/>
        <v>0</v>
      </c>
      <c r="J434" s="28">
        <v>2</v>
      </c>
      <c r="K434" s="29">
        <v>2</v>
      </c>
      <c r="L434" s="30">
        <f t="shared" si="367"/>
        <v>4</v>
      </c>
      <c r="M434" s="28">
        <v>0</v>
      </c>
      <c r="N434" s="29">
        <v>0</v>
      </c>
      <c r="O434" s="30">
        <f t="shared" si="353"/>
        <v>0</v>
      </c>
      <c r="P434" s="28">
        <v>0</v>
      </c>
      <c r="Q434" s="29">
        <v>0</v>
      </c>
      <c r="R434" s="30">
        <v>0</v>
      </c>
      <c r="S434" s="28">
        <v>2</v>
      </c>
      <c r="T434" s="29">
        <v>2</v>
      </c>
      <c r="U434" s="30">
        <f t="shared" si="368"/>
        <v>4</v>
      </c>
      <c r="V434" s="28">
        <v>0</v>
      </c>
      <c r="W434" s="29">
        <v>0</v>
      </c>
      <c r="X434" s="30">
        <f t="shared" si="355"/>
        <v>0</v>
      </c>
      <c r="Y434" s="28">
        <v>0</v>
      </c>
      <c r="Z434" s="29">
        <v>0</v>
      </c>
      <c r="AA434" s="30">
        <f t="shared" si="356"/>
        <v>0</v>
      </c>
      <c r="AB434" s="28">
        <v>0</v>
      </c>
      <c r="AC434" s="29">
        <v>0</v>
      </c>
      <c r="AD434" s="30">
        <f t="shared" si="369"/>
        <v>0</v>
      </c>
      <c r="AE434" s="28">
        <v>0</v>
      </c>
      <c r="AF434" s="29">
        <v>0</v>
      </c>
      <c r="AG434" s="30">
        <f t="shared" si="358"/>
        <v>0</v>
      </c>
      <c r="AH434" s="28">
        <v>0</v>
      </c>
      <c r="AI434" s="29">
        <v>0</v>
      </c>
      <c r="AJ434" s="30">
        <v>0</v>
      </c>
      <c r="AK434" s="28">
        <v>0</v>
      </c>
      <c r="AL434" s="29">
        <v>0</v>
      </c>
      <c r="AM434" s="30">
        <f t="shared" si="370"/>
        <v>0</v>
      </c>
      <c r="AN434" s="28">
        <v>0</v>
      </c>
      <c r="AO434" s="29">
        <v>0</v>
      </c>
      <c r="AP434" s="30">
        <f t="shared" si="366"/>
        <v>0</v>
      </c>
      <c r="AQ434" s="28">
        <v>1</v>
      </c>
      <c r="AR434" s="29">
        <v>1</v>
      </c>
      <c r="AS434" s="30">
        <f t="shared" si="371"/>
        <v>2</v>
      </c>
      <c r="AT434" s="28">
        <v>0</v>
      </c>
      <c r="AU434" s="29">
        <v>0</v>
      </c>
      <c r="AV434" s="30">
        <f t="shared" si="372"/>
        <v>0</v>
      </c>
      <c r="AW434" s="28">
        <v>0</v>
      </c>
      <c r="AX434" s="29">
        <v>0</v>
      </c>
      <c r="AY434" s="30">
        <f t="shared" si="362"/>
        <v>0</v>
      </c>
      <c r="AZ434" s="28">
        <v>0</v>
      </c>
      <c r="BA434" s="29">
        <v>0</v>
      </c>
      <c r="BB434" s="30">
        <v>0</v>
      </c>
      <c r="BC434" s="28">
        <v>0</v>
      </c>
      <c r="BD434" s="29">
        <v>0</v>
      </c>
      <c r="BE434" s="30">
        <f t="shared" si="373"/>
        <v>0</v>
      </c>
      <c r="BF434" s="28">
        <v>0</v>
      </c>
      <c r="BG434" s="29">
        <v>0</v>
      </c>
      <c r="BH434" s="30">
        <v>0</v>
      </c>
      <c r="BI434" s="28">
        <v>0</v>
      </c>
      <c r="BJ434" s="29">
        <v>0</v>
      </c>
      <c r="BK434" s="30">
        <f t="shared" si="364"/>
        <v>0</v>
      </c>
      <c r="BL434" s="28">
        <v>0</v>
      </c>
      <c r="BM434" s="29">
        <v>0</v>
      </c>
      <c r="BN434" s="30">
        <v>0</v>
      </c>
      <c r="BO434" s="28">
        <v>0</v>
      </c>
      <c r="BP434" s="29">
        <v>0</v>
      </c>
      <c r="BQ434" s="30">
        <f t="shared" si="365"/>
        <v>0</v>
      </c>
      <c r="BR434" s="28">
        <v>0</v>
      </c>
      <c r="BS434" s="29">
        <v>0</v>
      </c>
      <c r="BT434" s="30">
        <v>0</v>
      </c>
      <c r="BU434" s="28">
        <v>0</v>
      </c>
      <c r="BV434" s="29">
        <v>0</v>
      </c>
      <c r="BW434" s="30">
        <v>0</v>
      </c>
    </row>
    <row r="435" spans="1:264">
      <c r="A435" s="293" t="s">
        <v>730</v>
      </c>
      <c r="B435" s="148" t="s">
        <v>677</v>
      </c>
      <c r="C435" s="79" t="s">
        <v>8</v>
      </c>
      <c r="D435" s="98">
        <f t="shared" si="374"/>
        <v>3</v>
      </c>
      <c r="E435" s="98">
        <f t="shared" si="375"/>
        <v>3</v>
      </c>
      <c r="F435" s="160">
        <f t="shared" ref="F435:F437" si="376">D435+E435</f>
        <v>6</v>
      </c>
      <c r="G435" s="28">
        <v>0</v>
      </c>
      <c r="H435" s="29">
        <v>0</v>
      </c>
      <c r="I435" s="171">
        <f t="shared" ref="I435:I437" si="377">G435+H435</f>
        <v>0</v>
      </c>
      <c r="J435" s="28">
        <v>2</v>
      </c>
      <c r="K435" s="29">
        <v>2</v>
      </c>
      <c r="L435" s="30">
        <f t="shared" si="367"/>
        <v>4</v>
      </c>
      <c r="M435" s="28">
        <v>0</v>
      </c>
      <c r="N435" s="29">
        <v>0</v>
      </c>
      <c r="O435" s="30">
        <f t="shared" ref="O435:O437" si="378">M435+N435</f>
        <v>0</v>
      </c>
      <c r="P435" s="28">
        <v>0</v>
      </c>
      <c r="Q435" s="29">
        <v>0</v>
      </c>
      <c r="R435" s="30">
        <v>0</v>
      </c>
      <c r="S435" s="28">
        <v>0</v>
      </c>
      <c r="T435" s="29">
        <v>0</v>
      </c>
      <c r="U435" s="30">
        <f t="shared" si="368"/>
        <v>0</v>
      </c>
      <c r="V435" s="28">
        <v>0</v>
      </c>
      <c r="W435" s="29">
        <v>0</v>
      </c>
      <c r="X435" s="30">
        <f t="shared" ref="X435:X437" si="379">V435+W435</f>
        <v>0</v>
      </c>
      <c r="Y435" s="28">
        <v>0</v>
      </c>
      <c r="Z435" s="29">
        <v>0</v>
      </c>
      <c r="AA435" s="30">
        <f t="shared" ref="AA435:AA437" si="380">Y435+Z435</f>
        <v>0</v>
      </c>
      <c r="AB435" s="28">
        <v>0</v>
      </c>
      <c r="AC435" s="29">
        <v>0</v>
      </c>
      <c r="AD435" s="30">
        <f t="shared" si="369"/>
        <v>0</v>
      </c>
      <c r="AE435" s="28">
        <v>0</v>
      </c>
      <c r="AF435" s="29">
        <v>0</v>
      </c>
      <c r="AG435" s="30">
        <f t="shared" ref="AG435:AG437" si="381">AE435+AF435</f>
        <v>0</v>
      </c>
      <c r="AH435" s="28">
        <v>0</v>
      </c>
      <c r="AI435" s="29">
        <v>0</v>
      </c>
      <c r="AJ435" s="30">
        <v>0</v>
      </c>
      <c r="AK435" s="28">
        <v>0</v>
      </c>
      <c r="AL435" s="29">
        <v>0</v>
      </c>
      <c r="AM435" s="30">
        <f t="shared" si="370"/>
        <v>0</v>
      </c>
      <c r="AN435" s="28">
        <v>0</v>
      </c>
      <c r="AO435" s="29">
        <v>0</v>
      </c>
      <c r="AP435" s="30">
        <f t="shared" si="366"/>
        <v>0</v>
      </c>
      <c r="AQ435" s="28">
        <v>1</v>
      </c>
      <c r="AR435" s="29">
        <v>1</v>
      </c>
      <c r="AS435" s="30">
        <f t="shared" si="371"/>
        <v>2</v>
      </c>
      <c r="AT435" s="28">
        <v>0</v>
      </c>
      <c r="AU435" s="29">
        <v>0</v>
      </c>
      <c r="AV435" s="30">
        <f t="shared" si="372"/>
        <v>0</v>
      </c>
      <c r="AW435" s="28">
        <v>0</v>
      </c>
      <c r="AX435" s="29">
        <v>0</v>
      </c>
      <c r="AY435" s="30">
        <f t="shared" ref="AY435:AY437" si="382">AW435+AX435</f>
        <v>0</v>
      </c>
      <c r="AZ435" s="28">
        <v>0</v>
      </c>
      <c r="BA435" s="29">
        <v>0</v>
      </c>
      <c r="BB435" s="30">
        <v>0</v>
      </c>
      <c r="BC435" s="28">
        <v>0</v>
      </c>
      <c r="BD435" s="29">
        <v>0</v>
      </c>
      <c r="BE435" s="30">
        <f t="shared" si="373"/>
        <v>0</v>
      </c>
      <c r="BF435" s="28">
        <v>0</v>
      </c>
      <c r="BG435" s="29">
        <v>0</v>
      </c>
      <c r="BH435" s="30">
        <v>0</v>
      </c>
      <c r="BI435" s="28">
        <v>0</v>
      </c>
      <c r="BJ435" s="29">
        <v>0</v>
      </c>
      <c r="BK435" s="30">
        <f t="shared" ref="BK435:BK437" si="383">BI435+BJ435</f>
        <v>0</v>
      </c>
      <c r="BL435" s="28">
        <v>0</v>
      </c>
      <c r="BM435" s="29">
        <v>0</v>
      </c>
      <c r="BN435" s="30">
        <v>0</v>
      </c>
      <c r="BO435" s="28">
        <v>0</v>
      </c>
      <c r="BP435" s="29">
        <v>0</v>
      </c>
      <c r="BQ435" s="30">
        <f t="shared" ref="BQ435:BQ437" si="384">BO435+BP435</f>
        <v>0</v>
      </c>
      <c r="BR435" s="28">
        <v>0</v>
      </c>
      <c r="BS435" s="29">
        <v>0</v>
      </c>
      <c r="BT435" s="30">
        <v>0</v>
      </c>
      <c r="BU435" s="28">
        <v>0</v>
      </c>
      <c r="BV435" s="29">
        <v>0</v>
      </c>
      <c r="BW435" s="30">
        <v>0</v>
      </c>
    </row>
    <row r="436" spans="1:264">
      <c r="A436" s="293" t="s">
        <v>731</v>
      </c>
      <c r="B436" s="148" t="s">
        <v>553</v>
      </c>
      <c r="C436" s="79" t="s">
        <v>8</v>
      </c>
      <c r="D436" s="98">
        <f t="shared" si="374"/>
        <v>4</v>
      </c>
      <c r="E436" s="98">
        <f t="shared" si="375"/>
        <v>4</v>
      </c>
      <c r="F436" s="160">
        <f t="shared" si="376"/>
        <v>8</v>
      </c>
      <c r="G436" s="28">
        <v>0</v>
      </c>
      <c r="H436" s="29">
        <v>0</v>
      </c>
      <c r="I436" s="171">
        <f t="shared" si="377"/>
        <v>0</v>
      </c>
      <c r="J436" s="28">
        <v>2</v>
      </c>
      <c r="K436" s="29">
        <v>2</v>
      </c>
      <c r="L436" s="30">
        <f t="shared" si="367"/>
        <v>4</v>
      </c>
      <c r="M436" s="28">
        <v>0</v>
      </c>
      <c r="N436" s="29">
        <v>0</v>
      </c>
      <c r="O436" s="30">
        <f t="shared" si="378"/>
        <v>0</v>
      </c>
      <c r="P436" s="28">
        <v>0</v>
      </c>
      <c r="Q436" s="29">
        <v>0</v>
      </c>
      <c r="R436" s="30">
        <v>0</v>
      </c>
      <c r="S436" s="28">
        <v>1</v>
      </c>
      <c r="T436" s="29">
        <v>1</v>
      </c>
      <c r="U436" s="30">
        <f t="shared" si="368"/>
        <v>2</v>
      </c>
      <c r="V436" s="28">
        <v>0</v>
      </c>
      <c r="W436" s="29">
        <v>0</v>
      </c>
      <c r="X436" s="30">
        <f t="shared" si="379"/>
        <v>0</v>
      </c>
      <c r="Y436" s="28">
        <v>0</v>
      </c>
      <c r="Z436" s="29">
        <v>0</v>
      </c>
      <c r="AA436" s="30">
        <f t="shared" si="380"/>
        <v>0</v>
      </c>
      <c r="AB436" s="28">
        <v>0</v>
      </c>
      <c r="AC436" s="29">
        <v>0</v>
      </c>
      <c r="AD436" s="30">
        <f t="shared" si="369"/>
        <v>0</v>
      </c>
      <c r="AE436" s="28">
        <v>0</v>
      </c>
      <c r="AF436" s="29">
        <v>0</v>
      </c>
      <c r="AG436" s="30">
        <f t="shared" si="381"/>
        <v>0</v>
      </c>
      <c r="AH436" s="28">
        <v>0</v>
      </c>
      <c r="AI436" s="29">
        <v>0</v>
      </c>
      <c r="AJ436" s="30">
        <v>0</v>
      </c>
      <c r="AK436" s="28">
        <v>0</v>
      </c>
      <c r="AL436" s="29">
        <v>0</v>
      </c>
      <c r="AM436" s="30">
        <f t="shared" si="370"/>
        <v>0</v>
      </c>
      <c r="AN436" s="28">
        <v>0</v>
      </c>
      <c r="AO436" s="29">
        <v>0</v>
      </c>
      <c r="AP436" s="30">
        <f t="shared" si="366"/>
        <v>0</v>
      </c>
      <c r="AQ436" s="28">
        <v>1</v>
      </c>
      <c r="AR436" s="29">
        <v>1</v>
      </c>
      <c r="AS436" s="30">
        <f t="shared" si="371"/>
        <v>2</v>
      </c>
      <c r="AT436" s="28">
        <v>0</v>
      </c>
      <c r="AU436" s="29">
        <v>0</v>
      </c>
      <c r="AV436" s="30">
        <f t="shared" si="372"/>
        <v>0</v>
      </c>
      <c r="AW436" s="28">
        <v>0</v>
      </c>
      <c r="AX436" s="29">
        <v>0</v>
      </c>
      <c r="AY436" s="30">
        <f t="shared" si="382"/>
        <v>0</v>
      </c>
      <c r="AZ436" s="28">
        <v>0</v>
      </c>
      <c r="BA436" s="29">
        <v>0</v>
      </c>
      <c r="BB436" s="30">
        <v>0</v>
      </c>
      <c r="BC436" s="28">
        <v>0</v>
      </c>
      <c r="BD436" s="29">
        <v>0</v>
      </c>
      <c r="BE436" s="30">
        <f t="shared" si="373"/>
        <v>0</v>
      </c>
      <c r="BF436" s="28">
        <v>0</v>
      </c>
      <c r="BG436" s="29">
        <v>0</v>
      </c>
      <c r="BH436" s="30">
        <v>0</v>
      </c>
      <c r="BI436" s="28">
        <v>0</v>
      </c>
      <c r="BJ436" s="29">
        <v>0</v>
      </c>
      <c r="BK436" s="30">
        <f t="shared" si="383"/>
        <v>0</v>
      </c>
      <c r="BL436" s="28">
        <v>0</v>
      </c>
      <c r="BM436" s="29">
        <v>0</v>
      </c>
      <c r="BN436" s="30">
        <v>0</v>
      </c>
      <c r="BO436" s="28">
        <v>0</v>
      </c>
      <c r="BP436" s="29">
        <v>0</v>
      </c>
      <c r="BQ436" s="30">
        <f t="shared" si="384"/>
        <v>0</v>
      </c>
      <c r="BR436" s="28">
        <v>0</v>
      </c>
      <c r="BS436" s="29">
        <v>0</v>
      </c>
      <c r="BT436" s="30">
        <v>0</v>
      </c>
      <c r="BU436" s="28">
        <v>0</v>
      </c>
      <c r="BV436" s="29">
        <v>0</v>
      </c>
      <c r="BW436" s="30">
        <v>0</v>
      </c>
    </row>
    <row r="437" spans="1:264">
      <c r="A437" s="293" t="s">
        <v>732</v>
      </c>
      <c r="B437" s="148" t="s">
        <v>678</v>
      </c>
      <c r="C437" s="79" t="s">
        <v>8</v>
      </c>
      <c r="D437" s="98">
        <f t="shared" si="374"/>
        <v>100</v>
      </c>
      <c r="E437" s="98">
        <f t="shared" si="375"/>
        <v>100</v>
      </c>
      <c r="F437" s="160">
        <f t="shared" si="376"/>
        <v>200</v>
      </c>
      <c r="G437" s="28">
        <v>0</v>
      </c>
      <c r="H437" s="29">
        <v>0</v>
      </c>
      <c r="I437" s="171">
        <f t="shared" si="377"/>
        <v>0</v>
      </c>
      <c r="J437" s="28">
        <v>50</v>
      </c>
      <c r="K437" s="29">
        <v>50</v>
      </c>
      <c r="L437" s="30">
        <f t="shared" si="367"/>
        <v>100</v>
      </c>
      <c r="M437" s="28">
        <v>0</v>
      </c>
      <c r="N437" s="29">
        <v>0</v>
      </c>
      <c r="O437" s="30">
        <f t="shared" si="378"/>
        <v>0</v>
      </c>
      <c r="P437" s="28">
        <v>0</v>
      </c>
      <c r="Q437" s="29">
        <v>0</v>
      </c>
      <c r="R437" s="30">
        <v>0</v>
      </c>
      <c r="S437" s="28">
        <v>50</v>
      </c>
      <c r="T437" s="29">
        <v>50</v>
      </c>
      <c r="U437" s="30">
        <f t="shared" si="368"/>
        <v>100</v>
      </c>
      <c r="V437" s="28">
        <v>0</v>
      </c>
      <c r="W437" s="29">
        <v>0</v>
      </c>
      <c r="X437" s="30">
        <f t="shared" si="379"/>
        <v>0</v>
      </c>
      <c r="Y437" s="28">
        <v>0</v>
      </c>
      <c r="Z437" s="29">
        <v>0</v>
      </c>
      <c r="AA437" s="30">
        <f t="shared" si="380"/>
        <v>0</v>
      </c>
      <c r="AB437" s="28">
        <v>0</v>
      </c>
      <c r="AC437" s="29">
        <v>0</v>
      </c>
      <c r="AD437" s="30">
        <f t="shared" si="369"/>
        <v>0</v>
      </c>
      <c r="AE437" s="28">
        <v>0</v>
      </c>
      <c r="AF437" s="29">
        <v>0</v>
      </c>
      <c r="AG437" s="30">
        <f t="shared" si="381"/>
        <v>0</v>
      </c>
      <c r="AH437" s="28">
        <v>0</v>
      </c>
      <c r="AI437" s="29">
        <v>0</v>
      </c>
      <c r="AJ437" s="30">
        <v>0</v>
      </c>
      <c r="AK437" s="28">
        <v>0</v>
      </c>
      <c r="AL437" s="29">
        <v>0</v>
      </c>
      <c r="AM437" s="30">
        <f t="shared" si="370"/>
        <v>0</v>
      </c>
      <c r="AN437" s="28">
        <v>0</v>
      </c>
      <c r="AO437" s="29">
        <v>0</v>
      </c>
      <c r="AP437" s="30">
        <f t="shared" si="366"/>
        <v>0</v>
      </c>
      <c r="AQ437" s="28">
        <v>0</v>
      </c>
      <c r="AR437" s="29">
        <v>0</v>
      </c>
      <c r="AS437" s="30">
        <f t="shared" si="371"/>
        <v>0</v>
      </c>
      <c r="AT437" s="28">
        <v>0</v>
      </c>
      <c r="AU437" s="29">
        <v>0</v>
      </c>
      <c r="AV437" s="30">
        <f t="shared" si="372"/>
        <v>0</v>
      </c>
      <c r="AW437" s="28">
        <v>0</v>
      </c>
      <c r="AX437" s="29">
        <v>0</v>
      </c>
      <c r="AY437" s="30">
        <f t="shared" si="382"/>
        <v>0</v>
      </c>
      <c r="AZ437" s="28">
        <v>0</v>
      </c>
      <c r="BA437" s="29">
        <v>0</v>
      </c>
      <c r="BB437" s="30">
        <v>0</v>
      </c>
      <c r="BC437" s="28">
        <v>0</v>
      </c>
      <c r="BD437" s="29">
        <v>0</v>
      </c>
      <c r="BE437" s="30">
        <f t="shared" si="373"/>
        <v>0</v>
      </c>
      <c r="BF437" s="28">
        <v>0</v>
      </c>
      <c r="BG437" s="29">
        <v>0</v>
      </c>
      <c r="BH437" s="30">
        <v>0</v>
      </c>
      <c r="BI437" s="28">
        <v>0</v>
      </c>
      <c r="BJ437" s="29">
        <v>0</v>
      </c>
      <c r="BK437" s="30">
        <f t="shared" si="383"/>
        <v>0</v>
      </c>
      <c r="BL437" s="28">
        <v>0</v>
      </c>
      <c r="BM437" s="29">
        <v>0</v>
      </c>
      <c r="BN437" s="30">
        <v>0</v>
      </c>
      <c r="BO437" s="28">
        <v>0</v>
      </c>
      <c r="BP437" s="29">
        <v>0</v>
      </c>
      <c r="BQ437" s="30">
        <f t="shared" si="384"/>
        <v>0</v>
      </c>
      <c r="BR437" s="28">
        <v>0</v>
      </c>
      <c r="BS437" s="29">
        <v>0</v>
      </c>
      <c r="BT437" s="30">
        <v>0</v>
      </c>
      <c r="BU437" s="28">
        <v>0</v>
      </c>
      <c r="BV437" s="29">
        <v>0</v>
      </c>
      <c r="BW437" s="30">
        <v>0</v>
      </c>
    </row>
    <row r="438" spans="1:264" s="9" customFormat="1" ht="15.75" thickBot="1">
      <c r="A438" s="263"/>
      <c r="B438" s="264"/>
      <c r="C438" s="265"/>
      <c r="D438" s="266"/>
      <c r="E438" s="266"/>
      <c r="F438" s="267"/>
      <c r="G438" s="47"/>
      <c r="H438" s="48"/>
      <c r="I438" s="46"/>
      <c r="J438" s="47"/>
      <c r="K438" s="45"/>
      <c r="L438" s="46"/>
      <c r="M438" s="44"/>
      <c r="N438" s="45"/>
      <c r="O438" s="46"/>
      <c r="P438" s="44"/>
      <c r="Q438" s="45"/>
      <c r="R438" s="46"/>
      <c r="S438" s="44"/>
      <c r="T438" s="45"/>
      <c r="U438" s="46"/>
      <c r="V438" s="47"/>
      <c r="W438" s="48"/>
      <c r="X438" s="184"/>
      <c r="Y438" s="47"/>
      <c r="Z438" s="48"/>
      <c r="AA438" s="184"/>
      <c r="AB438" s="47"/>
      <c r="AC438" s="48"/>
      <c r="AD438" s="46"/>
      <c r="AE438" s="47"/>
      <c r="AF438" s="48"/>
      <c r="AG438" s="46"/>
      <c r="AH438" s="47"/>
      <c r="AI438" s="48"/>
      <c r="AJ438" s="46"/>
      <c r="AK438" s="47"/>
      <c r="AL438" s="48"/>
      <c r="AM438" s="192"/>
      <c r="AN438" s="47"/>
      <c r="AO438" s="48"/>
      <c r="AP438" s="192"/>
      <c r="AQ438" s="44"/>
      <c r="AR438" s="45"/>
      <c r="AS438" s="46"/>
      <c r="AT438" s="44"/>
      <c r="AU438" s="45"/>
      <c r="AV438" s="46"/>
      <c r="AW438" s="44"/>
      <c r="AX438" s="45"/>
      <c r="AY438" s="46"/>
      <c r="AZ438" s="44"/>
      <c r="BA438" s="45"/>
      <c r="BB438" s="46"/>
      <c r="BC438" s="47"/>
      <c r="BD438" s="48"/>
      <c r="BE438" s="184"/>
      <c r="BF438" s="47"/>
      <c r="BG438" s="48"/>
      <c r="BH438" s="184"/>
      <c r="BI438" s="44"/>
      <c r="BJ438" s="45"/>
      <c r="BK438" s="46"/>
      <c r="BL438" s="47"/>
      <c r="BM438" s="48"/>
      <c r="BN438" s="184"/>
      <c r="BO438" s="47"/>
      <c r="BP438" s="48"/>
      <c r="BQ438" s="184"/>
      <c r="BR438" s="47"/>
      <c r="BS438" s="48"/>
      <c r="BT438" s="184"/>
      <c r="BU438" s="47"/>
      <c r="BV438" s="48"/>
      <c r="BW438" s="184"/>
    </row>
    <row r="439" spans="1:264" ht="15.75" thickBot="1">
      <c r="A439" s="235"/>
      <c r="B439" s="236"/>
      <c r="C439" s="237"/>
      <c r="D439" s="238"/>
      <c r="E439" s="238"/>
      <c r="F439" s="239"/>
      <c r="G439" s="83"/>
      <c r="H439" s="84"/>
      <c r="I439" s="240"/>
      <c r="J439" s="83"/>
      <c r="K439" s="84"/>
      <c r="L439" s="85"/>
      <c r="M439" s="83"/>
      <c r="N439" s="84"/>
      <c r="O439" s="85"/>
      <c r="P439" s="83"/>
      <c r="Q439" s="84"/>
      <c r="R439" s="85"/>
      <c r="S439" s="83"/>
      <c r="T439" s="84"/>
      <c r="U439" s="85"/>
      <c r="V439" s="83"/>
      <c r="W439" s="84"/>
      <c r="X439" s="85"/>
      <c r="Y439" s="83"/>
      <c r="Z439" s="84"/>
      <c r="AA439" s="85"/>
      <c r="AB439" s="83"/>
      <c r="AC439" s="84"/>
      <c r="AD439" s="85"/>
      <c r="AE439" s="83"/>
      <c r="AF439" s="84"/>
      <c r="AG439" s="85"/>
      <c r="AH439" s="83"/>
      <c r="AI439" s="84"/>
      <c r="AJ439" s="85"/>
      <c r="AK439" s="83"/>
      <c r="AL439" s="84"/>
      <c r="AM439" s="85"/>
      <c r="AN439" s="83"/>
      <c r="AO439" s="84"/>
      <c r="AP439" s="85"/>
      <c r="AQ439" s="83"/>
      <c r="AR439" s="84"/>
      <c r="AS439" s="85"/>
      <c r="AT439" s="83"/>
      <c r="AU439" s="84"/>
      <c r="AV439" s="85"/>
      <c r="AW439" s="83"/>
      <c r="AX439" s="84"/>
      <c r="AY439" s="85"/>
      <c r="AZ439" s="83"/>
      <c r="BA439" s="84"/>
      <c r="BB439" s="85"/>
      <c r="BC439" s="83"/>
      <c r="BD439" s="84"/>
      <c r="BE439" s="85"/>
      <c r="BF439" s="83"/>
      <c r="BG439" s="84"/>
      <c r="BH439" s="85"/>
      <c r="BI439" s="83"/>
      <c r="BJ439" s="84"/>
      <c r="BK439" s="85"/>
      <c r="BL439" s="83"/>
      <c r="BM439" s="84"/>
      <c r="BN439" s="85"/>
      <c r="BO439" s="83"/>
      <c r="BP439" s="84"/>
      <c r="BQ439" s="85"/>
      <c r="BR439" s="83"/>
      <c r="BS439" s="84"/>
      <c r="BT439" s="85"/>
      <c r="BU439" s="83"/>
      <c r="BV439" s="84"/>
      <c r="BW439" s="85"/>
    </row>
    <row r="440" spans="1:264">
      <c r="A440" s="300" t="s">
        <v>554</v>
      </c>
      <c r="B440" s="301"/>
      <c r="C440" s="301"/>
      <c r="D440" s="301"/>
      <c r="E440" s="301"/>
      <c r="F440" s="302"/>
      <c r="G440" s="244"/>
      <c r="H440" s="245"/>
      <c r="I440" s="246"/>
      <c r="J440" s="244"/>
      <c r="K440" s="245"/>
      <c r="L440" s="247"/>
      <c r="M440" s="244"/>
      <c r="N440" s="245"/>
      <c r="O440" s="247"/>
      <c r="P440" s="244"/>
      <c r="Q440" s="245"/>
      <c r="R440" s="247"/>
      <c r="S440" s="244"/>
      <c r="T440" s="245"/>
      <c r="U440" s="247"/>
      <c r="V440" s="244"/>
      <c r="W440" s="245"/>
      <c r="X440" s="247"/>
      <c r="Y440" s="244"/>
      <c r="Z440" s="245"/>
      <c r="AA440" s="247"/>
      <c r="AB440" s="244"/>
      <c r="AC440" s="245"/>
      <c r="AD440" s="247"/>
      <c r="AE440" s="244"/>
      <c r="AF440" s="245"/>
      <c r="AG440" s="247"/>
      <c r="AH440" s="244"/>
      <c r="AI440" s="245"/>
      <c r="AJ440" s="247"/>
      <c r="AK440" s="244"/>
      <c r="AL440" s="245"/>
      <c r="AM440" s="247"/>
      <c r="AN440" s="244"/>
      <c r="AO440" s="245"/>
      <c r="AP440" s="247"/>
      <c r="AQ440" s="244"/>
      <c r="AR440" s="245"/>
      <c r="AS440" s="247"/>
      <c r="AT440" s="244"/>
      <c r="AU440" s="245"/>
      <c r="AV440" s="247"/>
      <c r="AW440" s="244"/>
      <c r="AX440" s="245"/>
      <c r="AY440" s="247"/>
      <c r="AZ440" s="244"/>
      <c r="BA440" s="245"/>
      <c r="BB440" s="247"/>
      <c r="BC440" s="244"/>
      <c r="BD440" s="245"/>
      <c r="BE440" s="247"/>
      <c r="BF440" s="244"/>
      <c r="BG440" s="245"/>
      <c r="BH440" s="247"/>
      <c r="BI440" s="244"/>
      <c r="BJ440" s="245"/>
      <c r="BK440" s="247"/>
      <c r="BL440" s="244"/>
      <c r="BM440" s="245"/>
      <c r="BN440" s="247"/>
      <c r="BO440" s="244"/>
      <c r="BP440" s="245"/>
      <c r="BQ440" s="247"/>
      <c r="BR440" s="244"/>
      <c r="BS440" s="245"/>
      <c r="BT440" s="247"/>
      <c r="BU440" s="244"/>
      <c r="BV440" s="245"/>
      <c r="BW440" s="247"/>
    </row>
    <row r="441" spans="1:264" ht="36">
      <c r="A441" s="275" t="s">
        <v>26</v>
      </c>
      <c r="B441" s="149" t="s">
        <v>555</v>
      </c>
      <c r="C441" s="91" t="s">
        <v>8</v>
      </c>
      <c r="D441" s="139">
        <f t="shared" ref="D441" si="385">G441+J441+M441+P441+AB441+AE441+AH441+AN441+AQ441+AK441+AT441+AZ441+BC441+AW441+BF441+BI441+BL441+BO441+BR441+BU441+S441+V441+Y441</f>
        <v>30</v>
      </c>
      <c r="E441" s="139">
        <f t="shared" ref="E441" si="386">H441+K441+N441+Q441+T441+W441+Z441+AC441+AF441+AI441+AL441+AO441+AR441+AU441+AX441+BA441+BD441+BG441+BJ441+BM441+BP441+BS441+BV441</f>
        <v>29</v>
      </c>
      <c r="F441" s="166">
        <f>D441+E441</f>
        <v>59</v>
      </c>
      <c r="G441" s="28">
        <v>0</v>
      </c>
      <c r="H441" s="29">
        <v>0</v>
      </c>
      <c r="I441" s="171">
        <v>0</v>
      </c>
      <c r="J441" s="28">
        <v>28</v>
      </c>
      <c r="K441" s="29">
        <v>28</v>
      </c>
      <c r="L441" s="30">
        <f>J441+K441</f>
        <v>56</v>
      </c>
      <c r="M441" s="28">
        <v>0</v>
      </c>
      <c r="N441" s="29">
        <v>0</v>
      </c>
      <c r="O441" s="30">
        <v>0</v>
      </c>
      <c r="P441" s="28">
        <v>0</v>
      </c>
      <c r="Q441" s="29">
        <v>0</v>
      </c>
      <c r="R441" s="30">
        <v>0</v>
      </c>
      <c r="S441" s="28">
        <v>1</v>
      </c>
      <c r="T441" s="29">
        <v>1</v>
      </c>
      <c r="U441" s="30">
        <f>S441+T441</f>
        <v>2</v>
      </c>
      <c r="V441" s="28">
        <v>0</v>
      </c>
      <c r="W441" s="29">
        <v>0</v>
      </c>
      <c r="X441" s="30">
        <v>0</v>
      </c>
      <c r="Y441" s="28">
        <v>0</v>
      </c>
      <c r="Z441" s="29">
        <v>0</v>
      </c>
      <c r="AA441" s="30">
        <v>0</v>
      </c>
      <c r="AB441" s="28">
        <v>1</v>
      </c>
      <c r="AC441" s="29">
        <v>0</v>
      </c>
      <c r="AD441" s="30">
        <f>AB441+AC441</f>
        <v>1</v>
      </c>
      <c r="AE441" s="28">
        <v>0</v>
      </c>
      <c r="AF441" s="29">
        <v>0</v>
      </c>
      <c r="AG441" s="30">
        <v>0</v>
      </c>
      <c r="AH441" s="28">
        <v>0</v>
      </c>
      <c r="AI441" s="29">
        <v>0</v>
      </c>
      <c r="AJ441" s="30">
        <v>0</v>
      </c>
      <c r="AK441" s="28">
        <v>0</v>
      </c>
      <c r="AL441" s="29">
        <v>0</v>
      </c>
      <c r="AM441" s="30">
        <v>0</v>
      </c>
      <c r="AN441" s="28">
        <v>0</v>
      </c>
      <c r="AO441" s="29">
        <v>0</v>
      </c>
      <c r="AP441" s="30">
        <v>0</v>
      </c>
      <c r="AQ441" s="28">
        <v>0</v>
      </c>
      <c r="AR441" s="29">
        <v>0</v>
      </c>
      <c r="AS441" s="30">
        <v>0</v>
      </c>
      <c r="AT441" s="28">
        <v>0</v>
      </c>
      <c r="AU441" s="29">
        <v>0</v>
      </c>
      <c r="AV441" s="30">
        <v>0</v>
      </c>
      <c r="AW441" s="28">
        <v>0</v>
      </c>
      <c r="AX441" s="29">
        <v>0</v>
      </c>
      <c r="AY441" s="30">
        <v>0</v>
      </c>
      <c r="AZ441" s="28">
        <v>0</v>
      </c>
      <c r="BA441" s="29">
        <v>0</v>
      </c>
      <c r="BB441" s="30">
        <v>0</v>
      </c>
      <c r="BC441" s="28">
        <v>0</v>
      </c>
      <c r="BD441" s="29">
        <v>0</v>
      </c>
      <c r="BE441" s="30">
        <v>0</v>
      </c>
      <c r="BF441" s="28">
        <v>0</v>
      </c>
      <c r="BG441" s="29">
        <v>0</v>
      </c>
      <c r="BH441" s="30">
        <v>0</v>
      </c>
      <c r="BI441" s="28">
        <v>0</v>
      </c>
      <c r="BJ441" s="29">
        <v>0</v>
      </c>
      <c r="BK441" s="30">
        <v>0</v>
      </c>
      <c r="BL441" s="28">
        <v>0</v>
      </c>
      <c r="BM441" s="29">
        <v>0</v>
      </c>
      <c r="BN441" s="30">
        <v>0</v>
      </c>
      <c r="BO441" s="28">
        <v>0</v>
      </c>
      <c r="BP441" s="29">
        <v>0</v>
      </c>
      <c r="BQ441" s="30">
        <v>0</v>
      </c>
      <c r="BR441" s="28">
        <v>0</v>
      </c>
      <c r="BS441" s="29">
        <v>0</v>
      </c>
      <c r="BT441" s="30">
        <v>0</v>
      </c>
      <c r="BU441" s="28">
        <v>0</v>
      </c>
      <c r="BV441" s="29">
        <v>0</v>
      </c>
      <c r="BW441" s="30">
        <v>0</v>
      </c>
    </row>
    <row r="442" spans="1:264" s="89" customFormat="1" ht="15.75" thickBot="1">
      <c r="A442" s="263"/>
      <c r="B442" s="264"/>
      <c r="C442" s="265"/>
      <c r="D442" s="266"/>
      <c r="E442" s="266"/>
      <c r="F442" s="267"/>
      <c r="G442" s="47"/>
      <c r="H442" s="48"/>
      <c r="I442" s="46"/>
      <c r="J442" s="47"/>
      <c r="K442" s="45"/>
      <c r="L442" s="46"/>
      <c r="M442" s="44"/>
      <c r="N442" s="45"/>
      <c r="O442" s="46"/>
      <c r="P442" s="44"/>
      <c r="Q442" s="45"/>
      <c r="R442" s="46"/>
      <c r="S442" s="44"/>
      <c r="T442" s="45"/>
      <c r="U442" s="46"/>
      <c r="V442" s="47"/>
      <c r="W442" s="48"/>
      <c r="X442" s="184"/>
      <c r="Y442" s="47"/>
      <c r="Z442" s="48"/>
      <c r="AA442" s="184"/>
      <c r="AB442" s="47"/>
      <c r="AC442" s="48"/>
      <c r="AD442" s="46"/>
      <c r="AE442" s="47"/>
      <c r="AF442" s="48"/>
      <c r="AG442" s="46"/>
      <c r="AH442" s="47"/>
      <c r="AI442" s="48"/>
      <c r="AJ442" s="46"/>
      <c r="AK442" s="47"/>
      <c r="AL442" s="48"/>
      <c r="AM442" s="184"/>
      <c r="AN442" s="47"/>
      <c r="AO442" s="48"/>
      <c r="AP442" s="192"/>
      <c r="AQ442" s="44"/>
      <c r="AR442" s="45"/>
      <c r="AS442" s="46"/>
      <c r="AT442" s="44"/>
      <c r="AU442" s="45"/>
      <c r="AV442" s="46"/>
      <c r="AW442" s="44"/>
      <c r="AX442" s="45"/>
      <c r="AY442" s="46"/>
      <c r="AZ442" s="44"/>
      <c r="BA442" s="45"/>
      <c r="BB442" s="46"/>
      <c r="BC442" s="47"/>
      <c r="BD442" s="48"/>
      <c r="BE442" s="184"/>
      <c r="BF442" s="47"/>
      <c r="BG442" s="48"/>
      <c r="BH442" s="184"/>
      <c r="BI442" s="44"/>
      <c r="BJ442" s="45"/>
      <c r="BK442" s="46"/>
      <c r="BL442" s="47"/>
      <c r="BM442" s="48"/>
      <c r="BN442" s="184"/>
      <c r="BO442" s="47"/>
      <c r="BP442" s="48"/>
      <c r="BQ442" s="184"/>
      <c r="BR442" s="47"/>
      <c r="BS442" s="48"/>
      <c r="BT442" s="184"/>
      <c r="BU442" s="47"/>
      <c r="BV442" s="48"/>
      <c r="BW442" s="184"/>
      <c r="BX442" s="90"/>
      <c r="BY442" s="90"/>
      <c r="BZ442" s="90"/>
      <c r="CA442" s="90"/>
      <c r="CB442" s="90"/>
      <c r="CC442" s="90"/>
      <c r="CD442" s="90"/>
      <c r="CE442" s="90"/>
      <c r="CF442" s="90"/>
      <c r="CG442" s="90"/>
      <c r="CH442" s="90"/>
      <c r="CI442" s="90"/>
      <c r="CJ442" s="90"/>
      <c r="CK442" s="90"/>
      <c r="CL442" s="90"/>
      <c r="CM442" s="90"/>
      <c r="CN442" s="90"/>
      <c r="CO442" s="90"/>
      <c r="CP442" s="90"/>
      <c r="CQ442" s="90"/>
      <c r="CR442" s="90"/>
      <c r="CS442" s="90"/>
      <c r="CT442" s="90"/>
      <c r="CU442" s="90"/>
      <c r="CV442" s="90"/>
      <c r="CW442" s="90"/>
      <c r="CX442" s="90"/>
      <c r="CY442" s="90"/>
      <c r="CZ442" s="90"/>
      <c r="DA442" s="90"/>
      <c r="DB442" s="90"/>
      <c r="DC442" s="90"/>
      <c r="DD442" s="90"/>
      <c r="DE442" s="90"/>
      <c r="DF442" s="90"/>
      <c r="DG442" s="90"/>
      <c r="DH442" s="90"/>
      <c r="DI442" s="90"/>
      <c r="DJ442" s="90"/>
      <c r="DK442" s="90"/>
      <c r="DL442" s="90"/>
      <c r="DM442" s="90"/>
      <c r="DN442" s="90"/>
      <c r="DO442" s="90"/>
      <c r="DP442" s="90"/>
      <c r="DQ442" s="90"/>
      <c r="DR442" s="90"/>
      <c r="DS442" s="90"/>
      <c r="DT442" s="90"/>
      <c r="DU442" s="90"/>
      <c r="DV442" s="90"/>
      <c r="DW442" s="90"/>
      <c r="DX442" s="90"/>
      <c r="DY442" s="90"/>
      <c r="DZ442" s="90"/>
      <c r="EA442" s="90"/>
      <c r="EB442" s="90"/>
      <c r="EC442" s="90"/>
      <c r="ED442" s="90"/>
      <c r="EE442" s="90"/>
      <c r="EF442" s="90"/>
      <c r="EG442" s="90"/>
      <c r="EH442" s="90"/>
      <c r="EI442" s="90"/>
      <c r="EJ442" s="90"/>
      <c r="EK442" s="90"/>
      <c r="EL442" s="90"/>
      <c r="EM442" s="90"/>
      <c r="EN442" s="90"/>
      <c r="EO442" s="90"/>
      <c r="EP442" s="90"/>
      <c r="EQ442" s="90"/>
      <c r="ER442" s="90"/>
      <c r="ES442" s="90"/>
      <c r="ET442" s="90"/>
      <c r="EU442" s="90"/>
      <c r="EV442" s="90"/>
      <c r="EW442" s="90"/>
      <c r="EX442" s="90"/>
      <c r="EY442" s="90"/>
      <c r="EZ442" s="90"/>
      <c r="FA442" s="90"/>
      <c r="FB442" s="90"/>
      <c r="FC442" s="90"/>
      <c r="FD442" s="90"/>
      <c r="FE442" s="90"/>
      <c r="FF442" s="90"/>
      <c r="FG442" s="90"/>
      <c r="FH442" s="90"/>
      <c r="FI442" s="90"/>
      <c r="FJ442" s="90"/>
      <c r="FK442" s="90"/>
      <c r="FL442" s="90"/>
      <c r="FM442" s="90"/>
      <c r="FN442" s="90"/>
      <c r="FO442" s="90"/>
      <c r="FP442" s="90"/>
      <c r="FQ442" s="90"/>
      <c r="FR442" s="90"/>
      <c r="FS442" s="90"/>
      <c r="FT442" s="90"/>
      <c r="FU442" s="90"/>
      <c r="FV442" s="90"/>
      <c r="FW442" s="90"/>
      <c r="FX442" s="90"/>
      <c r="FY442" s="90"/>
      <c r="FZ442" s="90"/>
      <c r="GA442" s="90"/>
      <c r="GB442" s="90"/>
      <c r="GC442" s="90"/>
      <c r="GD442" s="90"/>
      <c r="GE442" s="90"/>
      <c r="GF442" s="90"/>
      <c r="GG442" s="90"/>
      <c r="GH442" s="90"/>
      <c r="GI442" s="90"/>
      <c r="GJ442" s="90"/>
      <c r="GK442" s="90"/>
      <c r="GL442" s="90"/>
      <c r="GM442" s="90"/>
      <c r="GN442" s="90"/>
      <c r="GO442" s="90"/>
      <c r="GP442" s="90"/>
      <c r="GQ442" s="90"/>
      <c r="GR442" s="90"/>
      <c r="GS442" s="90"/>
      <c r="GT442" s="90"/>
      <c r="GU442" s="90"/>
      <c r="GV442" s="90"/>
      <c r="GW442" s="90"/>
      <c r="GX442" s="90"/>
      <c r="GY442" s="90"/>
      <c r="GZ442" s="90"/>
      <c r="HA442" s="90"/>
      <c r="HB442" s="90"/>
      <c r="HC442" s="90"/>
      <c r="HD442" s="90"/>
      <c r="HE442" s="90"/>
      <c r="HF442" s="90"/>
      <c r="HG442" s="90"/>
      <c r="HH442" s="90"/>
      <c r="HI442" s="90"/>
      <c r="HJ442" s="90"/>
      <c r="HK442" s="90"/>
      <c r="HL442" s="90"/>
      <c r="HM442" s="90"/>
      <c r="HN442" s="90"/>
      <c r="HO442" s="90"/>
      <c r="HP442" s="90"/>
      <c r="HQ442" s="90"/>
      <c r="HR442" s="90"/>
      <c r="HS442" s="90"/>
      <c r="HT442" s="90"/>
      <c r="HU442" s="90"/>
      <c r="HV442" s="90"/>
      <c r="HW442" s="90"/>
      <c r="HX442" s="90"/>
      <c r="HY442" s="90"/>
      <c r="HZ442" s="90"/>
      <c r="IA442" s="90"/>
      <c r="IB442" s="90"/>
      <c r="IC442" s="90"/>
      <c r="ID442" s="90"/>
      <c r="IE442" s="90"/>
      <c r="IF442" s="90"/>
      <c r="IG442" s="90"/>
      <c r="IH442" s="90"/>
      <c r="II442" s="90"/>
      <c r="IJ442" s="90"/>
      <c r="IK442" s="90"/>
      <c r="IL442" s="90"/>
      <c r="IM442" s="90"/>
      <c r="IN442" s="90"/>
      <c r="IO442" s="90"/>
      <c r="IP442" s="90"/>
      <c r="IQ442" s="90"/>
      <c r="IR442" s="90"/>
      <c r="IS442" s="90"/>
      <c r="IT442" s="90"/>
      <c r="IU442" s="90"/>
      <c r="IV442" s="90"/>
      <c r="IW442" s="90"/>
      <c r="IX442" s="90"/>
      <c r="IY442" s="90"/>
      <c r="IZ442" s="90"/>
      <c r="JA442" s="90"/>
      <c r="JB442" s="90"/>
      <c r="JC442" s="90"/>
      <c r="JD442" s="90"/>
    </row>
    <row r="443" spans="1:264" ht="15.75" thickBot="1">
      <c r="A443" s="235"/>
      <c r="B443" s="236"/>
      <c r="C443" s="237"/>
      <c r="D443" s="238"/>
      <c r="E443" s="238"/>
      <c r="F443" s="239"/>
      <c r="G443" s="83"/>
      <c r="H443" s="84"/>
      <c r="I443" s="240"/>
      <c r="J443" s="83"/>
      <c r="K443" s="84"/>
      <c r="L443" s="85"/>
      <c r="M443" s="83"/>
      <c r="N443" s="84"/>
      <c r="O443" s="85"/>
      <c r="P443" s="83"/>
      <c r="Q443" s="84"/>
      <c r="R443" s="85"/>
      <c r="S443" s="83"/>
      <c r="T443" s="84"/>
      <c r="U443" s="85"/>
      <c r="V443" s="83"/>
      <c r="W443" s="84"/>
      <c r="X443" s="85"/>
      <c r="Y443" s="83"/>
      <c r="Z443" s="84"/>
      <c r="AA443" s="85"/>
      <c r="AB443" s="83"/>
      <c r="AC443" s="84"/>
      <c r="AD443" s="85"/>
      <c r="AE443" s="83"/>
      <c r="AF443" s="84"/>
      <c r="AG443" s="85"/>
      <c r="AH443" s="83"/>
      <c r="AI443" s="84"/>
      <c r="AJ443" s="85"/>
      <c r="AK443" s="83"/>
      <c r="AL443" s="84"/>
      <c r="AM443" s="85"/>
      <c r="AN443" s="83"/>
      <c r="AO443" s="84"/>
      <c r="AP443" s="85"/>
      <c r="AQ443" s="83"/>
      <c r="AR443" s="84"/>
      <c r="AS443" s="85"/>
      <c r="AT443" s="83"/>
      <c r="AU443" s="84"/>
      <c r="AV443" s="85"/>
      <c r="AW443" s="83"/>
      <c r="AX443" s="84"/>
      <c r="AY443" s="85"/>
      <c r="AZ443" s="83"/>
      <c r="BA443" s="84"/>
      <c r="BB443" s="85"/>
      <c r="BC443" s="83"/>
      <c r="BD443" s="84"/>
      <c r="BE443" s="85"/>
      <c r="BF443" s="83"/>
      <c r="BG443" s="84"/>
      <c r="BH443" s="85"/>
      <c r="BI443" s="83"/>
      <c r="BJ443" s="84"/>
      <c r="BK443" s="85"/>
      <c r="BL443" s="83"/>
      <c r="BM443" s="84"/>
      <c r="BN443" s="85"/>
      <c r="BO443" s="83"/>
      <c r="BP443" s="84"/>
      <c r="BQ443" s="85"/>
      <c r="BR443" s="83"/>
      <c r="BS443" s="84"/>
      <c r="BT443" s="85"/>
      <c r="BU443" s="83"/>
      <c r="BV443" s="84"/>
      <c r="BW443" s="85"/>
    </row>
    <row r="444" spans="1:264">
      <c r="A444" s="300" t="s">
        <v>556</v>
      </c>
      <c r="B444" s="301"/>
      <c r="C444" s="301"/>
      <c r="D444" s="301"/>
      <c r="E444" s="301"/>
      <c r="F444" s="302"/>
      <c r="G444" s="244"/>
      <c r="H444" s="245"/>
      <c r="I444" s="246"/>
      <c r="J444" s="244"/>
      <c r="K444" s="245"/>
      <c r="L444" s="247"/>
      <c r="M444" s="244"/>
      <c r="N444" s="245"/>
      <c r="O444" s="247"/>
      <c r="P444" s="244"/>
      <c r="Q444" s="245"/>
      <c r="R444" s="247"/>
      <c r="S444" s="244"/>
      <c r="T444" s="245"/>
      <c r="U444" s="247"/>
      <c r="V444" s="244"/>
      <c r="W444" s="245"/>
      <c r="X444" s="247"/>
      <c r="Y444" s="244"/>
      <c r="Z444" s="245"/>
      <c r="AA444" s="247"/>
      <c r="AB444" s="244"/>
      <c r="AC444" s="245"/>
      <c r="AD444" s="247"/>
      <c r="AE444" s="244"/>
      <c r="AF444" s="245"/>
      <c r="AG444" s="247"/>
      <c r="AH444" s="244"/>
      <c r="AI444" s="245"/>
      <c r="AJ444" s="247"/>
      <c r="AK444" s="244"/>
      <c r="AL444" s="245"/>
      <c r="AM444" s="247"/>
      <c r="AN444" s="244"/>
      <c r="AO444" s="245"/>
      <c r="AP444" s="247"/>
      <c r="AQ444" s="244"/>
      <c r="AR444" s="245"/>
      <c r="AS444" s="247"/>
      <c r="AT444" s="244"/>
      <c r="AU444" s="245"/>
      <c r="AV444" s="247"/>
      <c r="AW444" s="244"/>
      <c r="AX444" s="245"/>
      <c r="AY444" s="247"/>
      <c r="AZ444" s="244"/>
      <c r="BA444" s="245"/>
      <c r="BB444" s="247"/>
      <c r="BC444" s="244"/>
      <c r="BD444" s="245"/>
      <c r="BE444" s="247"/>
      <c r="BF444" s="244"/>
      <c r="BG444" s="245"/>
      <c r="BH444" s="247"/>
      <c r="BI444" s="244"/>
      <c r="BJ444" s="245"/>
      <c r="BK444" s="247"/>
      <c r="BL444" s="244"/>
      <c r="BM444" s="245"/>
      <c r="BN444" s="247"/>
      <c r="BO444" s="244"/>
      <c r="BP444" s="245"/>
      <c r="BQ444" s="247"/>
      <c r="BR444" s="244"/>
      <c r="BS444" s="245"/>
      <c r="BT444" s="247"/>
      <c r="BU444" s="244"/>
      <c r="BV444" s="245"/>
      <c r="BW444" s="247"/>
    </row>
    <row r="445" spans="1:264" ht="24">
      <c r="A445" s="275" t="s">
        <v>26</v>
      </c>
      <c r="B445" s="140" t="s">
        <v>557</v>
      </c>
      <c r="C445" s="91" t="s">
        <v>657</v>
      </c>
      <c r="D445" s="150">
        <f t="shared" ref="D445" si="387">G445+J445+M445+P445+AB445+AE445+AH445+AN445+AQ445+AK445+AT445+AZ445+BC445+AW445+BF445+BI445+BL445+BO445+BR445+BU445+S445+V445+Y445</f>
        <v>4</v>
      </c>
      <c r="E445" s="150">
        <f t="shared" ref="E445" si="388">H445+K445+N445+Q445+T445+W445+Z445+AC445+AF445+AI445+AL445+AO445+AR445+AU445+AX445+BA445+BD445+BG445+BJ445+BM445+BP445+BS445+BV445</f>
        <v>4</v>
      </c>
      <c r="F445" s="167">
        <f>D445+E445</f>
        <v>8</v>
      </c>
      <c r="G445" s="28">
        <v>0</v>
      </c>
      <c r="H445" s="29">
        <v>0</v>
      </c>
      <c r="I445" s="171">
        <v>0</v>
      </c>
      <c r="J445" s="28">
        <v>4</v>
      </c>
      <c r="K445" s="29">
        <v>4</v>
      </c>
      <c r="L445" s="30">
        <f>J445+K445</f>
        <v>8</v>
      </c>
      <c r="M445" s="28">
        <v>0</v>
      </c>
      <c r="N445" s="29">
        <v>0</v>
      </c>
      <c r="O445" s="30">
        <v>0</v>
      </c>
      <c r="P445" s="28">
        <v>0</v>
      </c>
      <c r="Q445" s="29">
        <v>0</v>
      </c>
      <c r="R445" s="30">
        <v>0</v>
      </c>
      <c r="S445" s="28">
        <v>0</v>
      </c>
      <c r="T445" s="29">
        <v>0</v>
      </c>
      <c r="U445" s="30">
        <v>0</v>
      </c>
      <c r="V445" s="28">
        <v>0</v>
      </c>
      <c r="W445" s="29">
        <v>0</v>
      </c>
      <c r="X445" s="30"/>
      <c r="Y445" s="28">
        <v>0</v>
      </c>
      <c r="Z445" s="29">
        <v>0</v>
      </c>
      <c r="AA445" s="30">
        <v>0</v>
      </c>
      <c r="AB445" s="28">
        <v>0</v>
      </c>
      <c r="AC445" s="29">
        <v>0</v>
      </c>
      <c r="AD445" s="30"/>
      <c r="AE445" s="28">
        <v>0</v>
      </c>
      <c r="AF445" s="29">
        <v>0</v>
      </c>
      <c r="AG445" s="30">
        <v>0</v>
      </c>
      <c r="AH445" s="28">
        <v>0</v>
      </c>
      <c r="AI445" s="29">
        <v>0</v>
      </c>
      <c r="AJ445" s="30">
        <v>0</v>
      </c>
      <c r="AK445" s="28">
        <v>0</v>
      </c>
      <c r="AL445" s="29">
        <v>0</v>
      </c>
      <c r="AM445" s="30">
        <v>0</v>
      </c>
      <c r="AN445" s="28">
        <v>0</v>
      </c>
      <c r="AO445" s="29">
        <v>0</v>
      </c>
      <c r="AP445" s="30">
        <v>0</v>
      </c>
      <c r="AQ445" s="28">
        <v>0</v>
      </c>
      <c r="AR445" s="29">
        <v>0</v>
      </c>
      <c r="AS445" s="30">
        <v>0</v>
      </c>
      <c r="AT445" s="28">
        <v>0</v>
      </c>
      <c r="AU445" s="29">
        <v>0</v>
      </c>
      <c r="AV445" s="30">
        <v>0</v>
      </c>
      <c r="AW445" s="28">
        <v>0</v>
      </c>
      <c r="AX445" s="29">
        <v>0</v>
      </c>
      <c r="AY445" s="30">
        <v>0</v>
      </c>
      <c r="AZ445" s="28">
        <v>0</v>
      </c>
      <c r="BA445" s="29">
        <v>0</v>
      </c>
      <c r="BB445" s="30">
        <v>0</v>
      </c>
      <c r="BC445" s="28">
        <v>0</v>
      </c>
      <c r="BD445" s="29">
        <v>0</v>
      </c>
      <c r="BE445" s="30">
        <v>0</v>
      </c>
      <c r="BF445" s="28">
        <v>0</v>
      </c>
      <c r="BG445" s="29">
        <v>0</v>
      </c>
      <c r="BH445" s="30">
        <v>0</v>
      </c>
      <c r="BI445" s="28">
        <v>0</v>
      </c>
      <c r="BJ445" s="29">
        <v>0</v>
      </c>
      <c r="BK445" s="30">
        <v>0</v>
      </c>
      <c r="BL445" s="28">
        <v>0</v>
      </c>
      <c r="BM445" s="29">
        <v>0</v>
      </c>
      <c r="BN445" s="30">
        <v>0</v>
      </c>
      <c r="BO445" s="28">
        <v>0</v>
      </c>
      <c r="BP445" s="29">
        <v>0</v>
      </c>
      <c r="BQ445" s="30">
        <v>0</v>
      </c>
      <c r="BR445" s="28">
        <v>0</v>
      </c>
      <c r="BS445" s="29">
        <v>0</v>
      </c>
      <c r="BT445" s="30">
        <v>0</v>
      </c>
      <c r="BU445" s="28">
        <v>0</v>
      </c>
      <c r="BV445" s="29">
        <v>0</v>
      </c>
      <c r="BW445" s="30">
        <v>0</v>
      </c>
    </row>
    <row r="446" spans="1:264" ht="15.75" thickBot="1">
      <c r="A446" s="263"/>
      <c r="B446" s="264"/>
      <c r="C446" s="265"/>
      <c r="D446" s="266"/>
      <c r="E446" s="266"/>
      <c r="F446" s="267"/>
      <c r="G446" s="47"/>
      <c r="H446" s="48"/>
      <c r="I446" s="46"/>
      <c r="J446" s="47"/>
      <c r="K446" s="45"/>
      <c r="L446" s="46"/>
      <c r="M446" s="44"/>
      <c r="N446" s="45"/>
      <c r="O446" s="46"/>
      <c r="P446" s="44"/>
      <c r="Q446" s="45"/>
      <c r="R446" s="46"/>
      <c r="S446" s="44"/>
      <c r="T446" s="45"/>
      <c r="U446" s="46"/>
      <c r="V446" s="47"/>
      <c r="W446" s="48"/>
      <c r="X446" s="184"/>
      <c r="Y446" s="47"/>
      <c r="Z446" s="48"/>
      <c r="AA446" s="184"/>
      <c r="AB446" s="47"/>
      <c r="AC446" s="48"/>
      <c r="AD446" s="46"/>
      <c r="AE446" s="47"/>
      <c r="AF446" s="48"/>
      <c r="AG446" s="46"/>
      <c r="AH446" s="47"/>
      <c r="AI446" s="48"/>
      <c r="AJ446" s="46"/>
      <c r="AK446" s="47"/>
      <c r="AL446" s="48"/>
      <c r="AM446" s="184"/>
      <c r="AN446" s="47"/>
      <c r="AO446" s="48"/>
      <c r="AP446" s="192"/>
      <c r="AQ446" s="44"/>
      <c r="AR446" s="45"/>
      <c r="AS446" s="46"/>
      <c r="AT446" s="44"/>
      <c r="AU446" s="45"/>
      <c r="AV446" s="46"/>
      <c r="AW446" s="44"/>
      <c r="AX446" s="45"/>
      <c r="AY446" s="46"/>
      <c r="AZ446" s="44"/>
      <c r="BA446" s="45"/>
      <c r="BB446" s="46"/>
      <c r="BC446" s="47"/>
      <c r="BD446" s="48"/>
      <c r="BE446" s="184"/>
      <c r="BF446" s="47"/>
      <c r="BG446" s="48"/>
      <c r="BH446" s="184"/>
      <c r="BI446" s="44"/>
      <c r="BJ446" s="45"/>
      <c r="BK446" s="46"/>
      <c r="BL446" s="47"/>
      <c r="BM446" s="48"/>
      <c r="BN446" s="184"/>
      <c r="BO446" s="47"/>
      <c r="BP446" s="48"/>
      <c r="BQ446" s="184"/>
      <c r="BR446" s="47"/>
      <c r="BS446" s="48"/>
      <c r="BT446" s="184"/>
      <c r="BU446" s="47"/>
      <c r="BV446" s="48"/>
      <c r="BW446" s="184"/>
    </row>
    <row r="447" spans="1:264" ht="15.75" thickBot="1">
      <c r="A447" s="235"/>
      <c r="B447" s="236"/>
      <c r="C447" s="237"/>
      <c r="D447" s="238"/>
      <c r="E447" s="238"/>
      <c r="F447" s="239"/>
      <c r="G447" s="83"/>
      <c r="H447" s="84"/>
      <c r="I447" s="240"/>
      <c r="J447" s="83"/>
      <c r="K447" s="84"/>
      <c r="L447" s="85"/>
      <c r="M447" s="83"/>
      <c r="N447" s="84"/>
      <c r="O447" s="85"/>
      <c r="P447" s="83"/>
      <c r="Q447" s="84"/>
      <c r="R447" s="85"/>
      <c r="S447" s="83"/>
      <c r="T447" s="84"/>
      <c r="U447" s="85"/>
      <c r="V447" s="83"/>
      <c r="W447" s="84"/>
      <c r="X447" s="85"/>
      <c r="Y447" s="83"/>
      <c r="Z447" s="84"/>
      <c r="AA447" s="85"/>
      <c r="AB447" s="83"/>
      <c r="AC447" s="84"/>
      <c r="AD447" s="85"/>
      <c r="AE447" s="83"/>
      <c r="AF447" s="84"/>
      <c r="AG447" s="85"/>
      <c r="AH447" s="83"/>
      <c r="AI447" s="84"/>
      <c r="AJ447" s="85"/>
      <c r="AK447" s="83"/>
      <c r="AL447" s="84"/>
      <c r="AM447" s="85"/>
      <c r="AN447" s="83"/>
      <c r="AO447" s="84"/>
      <c r="AP447" s="85"/>
      <c r="AQ447" s="83"/>
      <c r="AR447" s="84"/>
      <c r="AS447" s="85"/>
      <c r="AT447" s="83"/>
      <c r="AU447" s="84"/>
      <c r="AV447" s="85"/>
      <c r="AW447" s="83"/>
      <c r="AX447" s="84"/>
      <c r="AY447" s="85"/>
      <c r="AZ447" s="83"/>
      <c r="BA447" s="84"/>
      <c r="BB447" s="85"/>
      <c r="BC447" s="83"/>
      <c r="BD447" s="84"/>
      <c r="BE447" s="85"/>
      <c r="BF447" s="83"/>
      <c r="BG447" s="84"/>
      <c r="BH447" s="85"/>
      <c r="BI447" s="83"/>
      <c r="BJ447" s="84"/>
      <c r="BK447" s="85"/>
      <c r="BL447" s="83"/>
      <c r="BM447" s="84"/>
      <c r="BN447" s="85"/>
      <c r="BO447" s="83"/>
      <c r="BP447" s="84"/>
      <c r="BQ447" s="85"/>
      <c r="BR447" s="83"/>
      <c r="BS447" s="84"/>
      <c r="BT447" s="85"/>
      <c r="BU447" s="83"/>
      <c r="BV447" s="84"/>
      <c r="BW447" s="85"/>
    </row>
    <row r="448" spans="1:264">
      <c r="A448" s="300" t="s">
        <v>558</v>
      </c>
      <c r="B448" s="301"/>
      <c r="C448" s="301"/>
      <c r="D448" s="301"/>
      <c r="E448" s="301"/>
      <c r="F448" s="302"/>
      <c r="G448" s="244"/>
      <c r="H448" s="245"/>
      <c r="I448" s="246"/>
      <c r="J448" s="244"/>
      <c r="K448" s="245"/>
      <c r="L448" s="247"/>
      <c r="M448" s="244"/>
      <c r="N448" s="245"/>
      <c r="O448" s="247"/>
      <c r="P448" s="244"/>
      <c r="Q448" s="245"/>
      <c r="R448" s="247"/>
      <c r="S448" s="244"/>
      <c r="T448" s="245"/>
      <c r="U448" s="247"/>
      <c r="V448" s="244"/>
      <c r="W448" s="245"/>
      <c r="X448" s="247"/>
      <c r="Y448" s="244"/>
      <c r="Z448" s="245"/>
      <c r="AA448" s="247"/>
      <c r="AB448" s="244"/>
      <c r="AC448" s="245"/>
      <c r="AD448" s="247"/>
      <c r="AE448" s="244"/>
      <c r="AF448" s="245"/>
      <c r="AG448" s="247"/>
      <c r="AH448" s="244"/>
      <c r="AI448" s="245"/>
      <c r="AJ448" s="247"/>
      <c r="AK448" s="244"/>
      <c r="AL448" s="245"/>
      <c r="AM448" s="247"/>
      <c r="AN448" s="244"/>
      <c r="AO448" s="245"/>
      <c r="AP448" s="247"/>
      <c r="AQ448" s="244"/>
      <c r="AR448" s="245"/>
      <c r="AS448" s="247"/>
      <c r="AT448" s="244"/>
      <c r="AU448" s="245"/>
      <c r="AV448" s="247"/>
      <c r="AW448" s="244"/>
      <c r="AX448" s="245"/>
      <c r="AY448" s="247"/>
      <c r="AZ448" s="244"/>
      <c r="BA448" s="245"/>
      <c r="BB448" s="247"/>
      <c r="BC448" s="244"/>
      <c r="BD448" s="245"/>
      <c r="BE448" s="247"/>
      <c r="BF448" s="244"/>
      <c r="BG448" s="245"/>
      <c r="BH448" s="247"/>
      <c r="BI448" s="244"/>
      <c r="BJ448" s="245"/>
      <c r="BK448" s="247"/>
      <c r="BL448" s="244"/>
      <c r="BM448" s="245"/>
      <c r="BN448" s="247"/>
      <c r="BO448" s="244"/>
      <c r="BP448" s="245"/>
      <c r="BQ448" s="247"/>
      <c r="BR448" s="244"/>
      <c r="BS448" s="245"/>
      <c r="BT448" s="247"/>
      <c r="BU448" s="244"/>
      <c r="BV448" s="245"/>
      <c r="BW448" s="247"/>
    </row>
    <row r="449" spans="1:75" ht="84">
      <c r="A449" s="262" t="s">
        <v>26</v>
      </c>
      <c r="B449" s="151" t="s">
        <v>559</v>
      </c>
      <c r="C449" s="100" t="s">
        <v>8</v>
      </c>
      <c r="D449" s="139">
        <f t="shared" ref="D449:D451" si="389">G449+J449+M449+P449+AB449+AE449+AH449+AN449+AQ449+AK449+AT449+AZ449+BC449+AW449+BF449+BI449+BL449+BO449+BR449+BU449+S449+V449+Y449</f>
        <v>20</v>
      </c>
      <c r="E449" s="139">
        <f t="shared" ref="E449:E451" si="390">H449+K449+N449+Q449+T449+W449+Z449+AC449+AF449+AI449+AL449+AO449+AR449+AU449+AX449+BA449+BD449+BG449+BJ449+BM449+BP449+BS449+BV449</f>
        <v>20</v>
      </c>
      <c r="F449" s="160">
        <f t="shared" ref="F449:F451" si="391">D449+E449</f>
        <v>40</v>
      </c>
      <c r="G449" s="28">
        <v>0</v>
      </c>
      <c r="H449" s="29">
        <v>0</v>
      </c>
      <c r="I449" s="171">
        <v>0</v>
      </c>
      <c r="J449" s="28">
        <v>20</v>
      </c>
      <c r="K449" s="29">
        <v>20</v>
      </c>
      <c r="L449" s="30">
        <f>J449+K449</f>
        <v>40</v>
      </c>
      <c r="M449" s="28">
        <v>0</v>
      </c>
      <c r="N449" s="29">
        <v>0</v>
      </c>
      <c r="O449" s="30">
        <v>0</v>
      </c>
      <c r="P449" s="28">
        <v>0</v>
      </c>
      <c r="Q449" s="29">
        <v>0</v>
      </c>
      <c r="R449" s="30">
        <v>0</v>
      </c>
      <c r="S449" s="28">
        <v>0</v>
      </c>
      <c r="T449" s="29">
        <v>0</v>
      </c>
      <c r="U449" s="30">
        <v>0</v>
      </c>
      <c r="V449" s="28">
        <v>0</v>
      </c>
      <c r="W449" s="29">
        <v>0</v>
      </c>
      <c r="X449" s="30">
        <v>0</v>
      </c>
      <c r="Y449" s="28">
        <v>0</v>
      </c>
      <c r="Z449" s="29">
        <v>0</v>
      </c>
      <c r="AA449" s="30">
        <v>0</v>
      </c>
      <c r="AB449" s="28">
        <v>0</v>
      </c>
      <c r="AC449" s="29">
        <v>0</v>
      </c>
      <c r="AD449" s="30">
        <v>0</v>
      </c>
      <c r="AE449" s="28">
        <v>0</v>
      </c>
      <c r="AF449" s="29">
        <v>0</v>
      </c>
      <c r="AG449" s="30">
        <v>0</v>
      </c>
      <c r="AH449" s="28">
        <v>0</v>
      </c>
      <c r="AI449" s="29">
        <v>0</v>
      </c>
      <c r="AJ449" s="30">
        <v>0</v>
      </c>
      <c r="AK449" s="28">
        <v>0</v>
      </c>
      <c r="AL449" s="29">
        <v>0</v>
      </c>
      <c r="AM449" s="30">
        <v>0</v>
      </c>
      <c r="AN449" s="28">
        <v>0</v>
      </c>
      <c r="AO449" s="29">
        <v>0</v>
      </c>
      <c r="AP449" s="30">
        <v>0</v>
      </c>
      <c r="AQ449" s="28">
        <v>0</v>
      </c>
      <c r="AR449" s="29">
        <v>0</v>
      </c>
      <c r="AS449" s="30">
        <v>0</v>
      </c>
      <c r="AT449" s="28">
        <v>0</v>
      </c>
      <c r="AU449" s="29">
        <v>0</v>
      </c>
      <c r="AV449" s="30">
        <v>0</v>
      </c>
      <c r="AW449" s="28">
        <v>0</v>
      </c>
      <c r="AX449" s="29">
        <v>0</v>
      </c>
      <c r="AY449" s="30">
        <v>0</v>
      </c>
      <c r="AZ449" s="28">
        <v>0</v>
      </c>
      <c r="BA449" s="29">
        <v>0</v>
      </c>
      <c r="BB449" s="30">
        <v>0</v>
      </c>
      <c r="BC449" s="28">
        <v>0</v>
      </c>
      <c r="BD449" s="29">
        <v>0</v>
      </c>
      <c r="BE449" s="30">
        <v>0</v>
      </c>
      <c r="BF449" s="28">
        <v>0</v>
      </c>
      <c r="BG449" s="29">
        <v>0</v>
      </c>
      <c r="BH449" s="30">
        <v>0</v>
      </c>
      <c r="BI449" s="28">
        <v>0</v>
      </c>
      <c r="BJ449" s="29">
        <v>0</v>
      </c>
      <c r="BK449" s="30">
        <v>0</v>
      </c>
      <c r="BL449" s="28">
        <v>0</v>
      </c>
      <c r="BM449" s="29">
        <v>0</v>
      </c>
      <c r="BN449" s="30">
        <v>0</v>
      </c>
      <c r="BO449" s="28">
        <v>0</v>
      </c>
      <c r="BP449" s="29">
        <v>0</v>
      </c>
      <c r="BQ449" s="30">
        <v>0</v>
      </c>
      <c r="BR449" s="28">
        <v>0</v>
      </c>
      <c r="BS449" s="29">
        <v>0</v>
      </c>
      <c r="BT449" s="30">
        <v>0</v>
      </c>
      <c r="BU449" s="28">
        <v>0</v>
      </c>
      <c r="BV449" s="29">
        <v>0</v>
      </c>
      <c r="BW449" s="30">
        <v>0</v>
      </c>
    </row>
    <row r="450" spans="1:75" ht="72">
      <c r="A450" s="292" t="s">
        <v>27</v>
      </c>
      <c r="B450" s="132" t="s">
        <v>560</v>
      </c>
      <c r="C450" s="100" t="s">
        <v>8</v>
      </c>
      <c r="D450" s="139">
        <f t="shared" si="389"/>
        <v>20</v>
      </c>
      <c r="E450" s="139">
        <f t="shared" si="390"/>
        <v>20</v>
      </c>
      <c r="F450" s="160">
        <f t="shared" si="391"/>
        <v>40</v>
      </c>
      <c r="G450" s="28">
        <v>0</v>
      </c>
      <c r="H450" s="29">
        <v>0</v>
      </c>
      <c r="I450" s="171">
        <v>0</v>
      </c>
      <c r="J450" s="28">
        <v>20</v>
      </c>
      <c r="K450" s="29">
        <v>20</v>
      </c>
      <c r="L450" s="30">
        <f t="shared" ref="L450:L451" si="392">J450+K450</f>
        <v>40</v>
      </c>
      <c r="M450" s="28">
        <v>0</v>
      </c>
      <c r="N450" s="29">
        <v>0</v>
      </c>
      <c r="O450" s="30">
        <v>0</v>
      </c>
      <c r="P450" s="28">
        <v>0</v>
      </c>
      <c r="Q450" s="29">
        <v>0</v>
      </c>
      <c r="R450" s="30">
        <v>0</v>
      </c>
      <c r="S450" s="28">
        <v>0</v>
      </c>
      <c r="T450" s="29">
        <v>0</v>
      </c>
      <c r="U450" s="30">
        <v>0</v>
      </c>
      <c r="V450" s="28">
        <v>0</v>
      </c>
      <c r="W450" s="29">
        <v>0</v>
      </c>
      <c r="X450" s="30">
        <v>0</v>
      </c>
      <c r="Y450" s="28">
        <v>0</v>
      </c>
      <c r="Z450" s="29">
        <v>0</v>
      </c>
      <c r="AA450" s="30">
        <v>0</v>
      </c>
      <c r="AB450" s="28">
        <v>0</v>
      </c>
      <c r="AC450" s="29">
        <v>0</v>
      </c>
      <c r="AD450" s="30">
        <v>0</v>
      </c>
      <c r="AE450" s="28">
        <v>0</v>
      </c>
      <c r="AF450" s="29">
        <v>0</v>
      </c>
      <c r="AG450" s="30">
        <v>0</v>
      </c>
      <c r="AH450" s="28">
        <v>0</v>
      </c>
      <c r="AI450" s="29">
        <v>0</v>
      </c>
      <c r="AJ450" s="30">
        <v>0</v>
      </c>
      <c r="AK450" s="28">
        <v>0</v>
      </c>
      <c r="AL450" s="29">
        <v>0</v>
      </c>
      <c r="AM450" s="30">
        <v>0</v>
      </c>
      <c r="AN450" s="28">
        <v>0</v>
      </c>
      <c r="AO450" s="29">
        <v>0</v>
      </c>
      <c r="AP450" s="30">
        <v>0</v>
      </c>
      <c r="AQ450" s="28">
        <v>0</v>
      </c>
      <c r="AR450" s="29">
        <v>0</v>
      </c>
      <c r="AS450" s="30">
        <v>0</v>
      </c>
      <c r="AT450" s="28">
        <v>0</v>
      </c>
      <c r="AU450" s="29">
        <v>0</v>
      </c>
      <c r="AV450" s="30">
        <v>0</v>
      </c>
      <c r="AW450" s="28">
        <v>0</v>
      </c>
      <c r="AX450" s="29">
        <v>0</v>
      </c>
      <c r="AY450" s="30">
        <v>0</v>
      </c>
      <c r="AZ450" s="28">
        <v>0</v>
      </c>
      <c r="BA450" s="29">
        <v>0</v>
      </c>
      <c r="BB450" s="30">
        <v>0</v>
      </c>
      <c r="BC450" s="28">
        <v>0</v>
      </c>
      <c r="BD450" s="29">
        <v>0</v>
      </c>
      <c r="BE450" s="30">
        <v>0</v>
      </c>
      <c r="BF450" s="28">
        <v>0</v>
      </c>
      <c r="BG450" s="29">
        <v>0</v>
      </c>
      <c r="BH450" s="30">
        <v>0</v>
      </c>
      <c r="BI450" s="28">
        <v>0</v>
      </c>
      <c r="BJ450" s="29">
        <v>0</v>
      </c>
      <c r="BK450" s="30">
        <v>0</v>
      </c>
      <c r="BL450" s="28">
        <v>0</v>
      </c>
      <c r="BM450" s="29">
        <v>0</v>
      </c>
      <c r="BN450" s="30">
        <v>0</v>
      </c>
      <c r="BO450" s="28">
        <v>0</v>
      </c>
      <c r="BP450" s="29">
        <v>0</v>
      </c>
      <c r="BQ450" s="30">
        <v>0</v>
      </c>
      <c r="BR450" s="28">
        <v>0</v>
      </c>
      <c r="BS450" s="29">
        <v>0</v>
      </c>
      <c r="BT450" s="30">
        <v>0</v>
      </c>
      <c r="BU450" s="28">
        <v>0</v>
      </c>
      <c r="BV450" s="29">
        <v>0</v>
      </c>
      <c r="BW450" s="30">
        <v>0</v>
      </c>
    </row>
    <row r="451" spans="1:75" ht="84">
      <c r="A451" s="292" t="s">
        <v>29</v>
      </c>
      <c r="B451" s="132" t="s">
        <v>561</v>
      </c>
      <c r="C451" s="100" t="s">
        <v>8</v>
      </c>
      <c r="D451" s="139">
        <f t="shared" si="389"/>
        <v>20</v>
      </c>
      <c r="E451" s="139">
        <f t="shared" si="390"/>
        <v>20</v>
      </c>
      <c r="F451" s="160">
        <f t="shared" si="391"/>
        <v>40</v>
      </c>
      <c r="G451" s="28">
        <v>0</v>
      </c>
      <c r="H451" s="29">
        <v>0</v>
      </c>
      <c r="I451" s="171">
        <v>0</v>
      </c>
      <c r="J451" s="28">
        <v>20</v>
      </c>
      <c r="K451" s="29">
        <v>20</v>
      </c>
      <c r="L451" s="30">
        <f t="shared" si="392"/>
        <v>40</v>
      </c>
      <c r="M451" s="28">
        <v>0</v>
      </c>
      <c r="N451" s="29">
        <v>0</v>
      </c>
      <c r="O451" s="30">
        <v>0</v>
      </c>
      <c r="P451" s="28">
        <v>0</v>
      </c>
      <c r="Q451" s="29">
        <v>0</v>
      </c>
      <c r="R451" s="30">
        <v>0</v>
      </c>
      <c r="S451" s="28">
        <v>0</v>
      </c>
      <c r="T451" s="29">
        <v>0</v>
      </c>
      <c r="U451" s="30">
        <v>0</v>
      </c>
      <c r="V451" s="28">
        <v>0</v>
      </c>
      <c r="W451" s="29">
        <v>0</v>
      </c>
      <c r="X451" s="30">
        <v>0</v>
      </c>
      <c r="Y451" s="28">
        <v>0</v>
      </c>
      <c r="Z451" s="29">
        <v>0</v>
      </c>
      <c r="AA451" s="30">
        <v>0</v>
      </c>
      <c r="AB451" s="28">
        <v>0</v>
      </c>
      <c r="AC451" s="29">
        <v>0</v>
      </c>
      <c r="AD451" s="30">
        <v>0</v>
      </c>
      <c r="AE451" s="28">
        <v>0</v>
      </c>
      <c r="AF451" s="29">
        <v>0</v>
      </c>
      <c r="AG451" s="30">
        <v>0</v>
      </c>
      <c r="AH451" s="28">
        <v>0</v>
      </c>
      <c r="AI451" s="29">
        <v>0</v>
      </c>
      <c r="AJ451" s="30">
        <v>0</v>
      </c>
      <c r="AK451" s="28">
        <v>0</v>
      </c>
      <c r="AL451" s="29">
        <v>0</v>
      </c>
      <c r="AM451" s="30">
        <v>0</v>
      </c>
      <c r="AN451" s="28">
        <v>0</v>
      </c>
      <c r="AO451" s="29">
        <v>0</v>
      </c>
      <c r="AP451" s="30">
        <v>0</v>
      </c>
      <c r="AQ451" s="28">
        <v>0</v>
      </c>
      <c r="AR451" s="29">
        <v>0</v>
      </c>
      <c r="AS451" s="30">
        <v>0</v>
      </c>
      <c r="AT451" s="28">
        <v>0</v>
      </c>
      <c r="AU451" s="29">
        <v>0</v>
      </c>
      <c r="AV451" s="30">
        <v>0</v>
      </c>
      <c r="AW451" s="28">
        <v>0</v>
      </c>
      <c r="AX451" s="29">
        <v>0</v>
      </c>
      <c r="AY451" s="30">
        <v>0</v>
      </c>
      <c r="AZ451" s="28">
        <v>0</v>
      </c>
      <c r="BA451" s="29">
        <v>0</v>
      </c>
      <c r="BB451" s="30">
        <v>0</v>
      </c>
      <c r="BC451" s="28">
        <v>0</v>
      </c>
      <c r="BD451" s="29">
        <v>0</v>
      </c>
      <c r="BE451" s="30">
        <v>0</v>
      </c>
      <c r="BF451" s="28">
        <v>0</v>
      </c>
      <c r="BG451" s="29">
        <v>0</v>
      </c>
      <c r="BH451" s="30">
        <v>0</v>
      </c>
      <c r="BI451" s="28">
        <v>0</v>
      </c>
      <c r="BJ451" s="29">
        <v>0</v>
      </c>
      <c r="BK451" s="30">
        <v>0</v>
      </c>
      <c r="BL451" s="28">
        <v>0</v>
      </c>
      <c r="BM451" s="29">
        <v>0</v>
      </c>
      <c r="BN451" s="30">
        <v>0</v>
      </c>
      <c r="BO451" s="28">
        <v>0</v>
      </c>
      <c r="BP451" s="29">
        <v>0</v>
      </c>
      <c r="BQ451" s="30">
        <v>0</v>
      </c>
      <c r="BR451" s="28">
        <v>0</v>
      </c>
      <c r="BS451" s="29">
        <v>0</v>
      </c>
      <c r="BT451" s="30">
        <v>0</v>
      </c>
      <c r="BU451" s="28">
        <v>0</v>
      </c>
      <c r="BV451" s="29">
        <v>0</v>
      </c>
      <c r="BW451" s="30">
        <v>0</v>
      </c>
    </row>
    <row r="452" spans="1:75" ht="15.75" thickBot="1">
      <c r="A452" s="263"/>
      <c r="B452" s="264"/>
      <c r="C452" s="265"/>
      <c r="D452" s="266"/>
      <c r="E452" s="266"/>
      <c r="F452" s="267"/>
      <c r="G452" s="47"/>
      <c r="H452" s="48"/>
      <c r="I452" s="46"/>
      <c r="J452" s="47"/>
      <c r="K452" s="45"/>
      <c r="L452" s="46"/>
      <c r="M452" s="44"/>
      <c r="N452" s="45"/>
      <c r="O452" s="46"/>
      <c r="P452" s="44"/>
      <c r="Q452" s="45"/>
      <c r="R452" s="46"/>
      <c r="S452" s="44"/>
      <c r="T452" s="45"/>
      <c r="U452" s="46"/>
      <c r="V452" s="47"/>
      <c r="W452" s="48"/>
      <c r="X452" s="184"/>
      <c r="Y452" s="47"/>
      <c r="Z452" s="48"/>
      <c r="AA452" s="184"/>
      <c r="AB452" s="47"/>
      <c r="AC452" s="48"/>
      <c r="AD452" s="46"/>
      <c r="AE452" s="47"/>
      <c r="AF452" s="48"/>
      <c r="AG452" s="46"/>
      <c r="AH452" s="47"/>
      <c r="AI452" s="48"/>
      <c r="AJ452" s="46"/>
      <c r="AK452" s="47"/>
      <c r="AL452" s="48"/>
      <c r="AM452" s="184"/>
      <c r="AN452" s="47"/>
      <c r="AO452" s="48"/>
      <c r="AP452" s="192"/>
      <c r="AQ452" s="44"/>
      <c r="AR452" s="45"/>
      <c r="AS452" s="46"/>
      <c r="AT452" s="44"/>
      <c r="AU452" s="45"/>
      <c r="AV452" s="46"/>
      <c r="AW452" s="44"/>
      <c r="AX452" s="45"/>
      <c r="AY452" s="46"/>
      <c r="AZ452" s="44"/>
      <c r="BA452" s="45"/>
      <c r="BB452" s="46"/>
      <c r="BC452" s="47"/>
      <c r="BD452" s="48"/>
      <c r="BE452" s="184"/>
      <c r="BF452" s="47"/>
      <c r="BG452" s="48"/>
      <c r="BH452" s="184"/>
      <c r="BI452" s="44"/>
      <c r="BJ452" s="45"/>
      <c r="BK452" s="46"/>
      <c r="BL452" s="47"/>
      <c r="BM452" s="48"/>
      <c r="BN452" s="184"/>
      <c r="BO452" s="47"/>
      <c r="BP452" s="48"/>
      <c r="BQ452" s="184"/>
      <c r="BR452" s="47"/>
      <c r="BS452" s="48"/>
      <c r="BT452" s="184"/>
      <c r="BU452" s="47"/>
      <c r="BV452" s="48"/>
      <c r="BW452" s="184"/>
    </row>
    <row r="453" spans="1:75" ht="15.75" thickBot="1">
      <c r="A453" s="235"/>
      <c r="B453" s="236"/>
      <c r="C453" s="237"/>
      <c r="D453" s="238"/>
      <c r="E453" s="238"/>
      <c r="F453" s="239"/>
      <c r="G453" s="83"/>
      <c r="H453" s="84"/>
      <c r="I453" s="240"/>
      <c r="J453" s="83"/>
      <c r="K453" s="84"/>
      <c r="L453" s="85"/>
      <c r="M453" s="83"/>
      <c r="N453" s="84"/>
      <c r="O453" s="85"/>
      <c r="P453" s="83"/>
      <c r="Q453" s="84"/>
      <c r="R453" s="85"/>
      <c r="S453" s="83"/>
      <c r="T453" s="84"/>
      <c r="U453" s="85"/>
      <c r="V453" s="83"/>
      <c r="W453" s="84"/>
      <c r="X453" s="85"/>
      <c r="Y453" s="83"/>
      <c r="Z453" s="84"/>
      <c r="AA453" s="85"/>
      <c r="AB453" s="83"/>
      <c r="AC453" s="84"/>
      <c r="AD453" s="85"/>
      <c r="AE453" s="83"/>
      <c r="AF453" s="84"/>
      <c r="AG453" s="85"/>
      <c r="AH453" s="83"/>
      <c r="AI453" s="84"/>
      <c r="AJ453" s="85"/>
      <c r="AK453" s="83"/>
      <c r="AL453" s="84"/>
      <c r="AM453" s="85"/>
      <c r="AN453" s="83"/>
      <c r="AO453" s="84"/>
      <c r="AP453" s="85"/>
      <c r="AQ453" s="83"/>
      <c r="AR453" s="84"/>
      <c r="AS453" s="85"/>
      <c r="AT453" s="83"/>
      <c r="AU453" s="84"/>
      <c r="AV453" s="85"/>
      <c r="AW453" s="83"/>
      <c r="AX453" s="84"/>
      <c r="AY453" s="85"/>
      <c r="AZ453" s="83"/>
      <c r="BA453" s="84"/>
      <c r="BB453" s="85"/>
      <c r="BC453" s="83"/>
      <c r="BD453" s="84"/>
      <c r="BE453" s="85"/>
      <c r="BF453" s="83"/>
      <c r="BG453" s="84"/>
      <c r="BH453" s="85"/>
      <c r="BI453" s="83"/>
      <c r="BJ453" s="84"/>
      <c r="BK453" s="85"/>
      <c r="BL453" s="83"/>
      <c r="BM453" s="84"/>
      <c r="BN453" s="85"/>
      <c r="BO453" s="83"/>
      <c r="BP453" s="84"/>
      <c r="BQ453" s="85"/>
      <c r="BR453" s="83"/>
      <c r="BS453" s="84"/>
      <c r="BT453" s="85"/>
      <c r="BU453" s="83"/>
      <c r="BV453" s="84"/>
      <c r="BW453" s="85"/>
    </row>
    <row r="454" spans="1:75">
      <c r="A454" s="300" t="s">
        <v>562</v>
      </c>
      <c r="B454" s="301"/>
      <c r="C454" s="301"/>
      <c r="D454" s="301"/>
      <c r="E454" s="301"/>
      <c r="F454" s="302"/>
      <c r="G454" s="244"/>
      <c r="H454" s="245"/>
      <c r="I454" s="246"/>
      <c r="J454" s="244"/>
      <c r="K454" s="245"/>
      <c r="L454" s="247"/>
      <c r="M454" s="244"/>
      <c r="N454" s="245"/>
      <c r="O454" s="247"/>
      <c r="P454" s="244"/>
      <c r="Q454" s="245"/>
      <c r="R454" s="247"/>
      <c r="S454" s="244"/>
      <c r="T454" s="245"/>
      <c r="U454" s="247"/>
      <c r="V454" s="244"/>
      <c r="W454" s="245"/>
      <c r="X454" s="247"/>
      <c r="Y454" s="244"/>
      <c r="Z454" s="245"/>
      <c r="AA454" s="247"/>
      <c r="AB454" s="244"/>
      <c r="AC454" s="245"/>
      <c r="AD454" s="247"/>
      <c r="AE454" s="244"/>
      <c r="AF454" s="245"/>
      <c r="AG454" s="247"/>
      <c r="AH454" s="244"/>
      <c r="AI454" s="245"/>
      <c r="AJ454" s="247"/>
      <c r="AK454" s="244"/>
      <c r="AL454" s="245"/>
      <c r="AM454" s="247"/>
      <c r="AN454" s="244"/>
      <c r="AO454" s="245"/>
      <c r="AP454" s="247"/>
      <c r="AQ454" s="244"/>
      <c r="AR454" s="245"/>
      <c r="AS454" s="247"/>
      <c r="AT454" s="244"/>
      <c r="AU454" s="245"/>
      <c r="AV454" s="247"/>
      <c r="AW454" s="244"/>
      <c r="AX454" s="245"/>
      <c r="AY454" s="247"/>
      <c r="AZ454" s="244"/>
      <c r="BA454" s="245"/>
      <c r="BB454" s="247"/>
      <c r="BC454" s="244"/>
      <c r="BD454" s="245"/>
      <c r="BE454" s="247"/>
      <c r="BF454" s="244"/>
      <c r="BG454" s="245"/>
      <c r="BH454" s="247"/>
      <c r="BI454" s="244"/>
      <c r="BJ454" s="245"/>
      <c r="BK454" s="247"/>
      <c r="BL454" s="244"/>
      <c r="BM454" s="245"/>
      <c r="BN454" s="247"/>
      <c r="BO454" s="244"/>
      <c r="BP454" s="245"/>
      <c r="BQ454" s="247"/>
      <c r="BR454" s="244"/>
      <c r="BS454" s="245"/>
      <c r="BT454" s="247"/>
      <c r="BU454" s="244"/>
      <c r="BV454" s="245"/>
      <c r="BW454" s="247"/>
    </row>
    <row r="455" spans="1:75" ht="24">
      <c r="A455" s="294" t="s">
        <v>26</v>
      </c>
      <c r="B455" s="152" t="s">
        <v>563</v>
      </c>
      <c r="C455" s="100" t="s">
        <v>8</v>
      </c>
      <c r="D455" s="139">
        <f t="shared" ref="D455:D518" si="393">G455+J455+M455+P455+AB455+AE455+AH455+AN455+AQ455+AK455+AT455+AZ455+BC455+AW455+BF455+BI455+BL455+BO455+BR455+BU455+S455+V455+Y455</f>
        <v>101</v>
      </c>
      <c r="E455" s="139">
        <f t="shared" ref="E455:E518" si="394">H455+K455+N455+Q455+T455+W455+Z455+AC455+AF455+AI455+AL455+AO455+AR455+AU455+AX455+BA455+BD455+BG455+BJ455+BM455+BP455+BS455+BV455</f>
        <v>101</v>
      </c>
      <c r="F455" s="166">
        <f t="shared" ref="F455:F518" si="395">D455+E455</f>
        <v>202</v>
      </c>
      <c r="G455" s="28">
        <v>0</v>
      </c>
      <c r="H455" s="29">
        <v>0</v>
      </c>
      <c r="I455" s="171">
        <f>G455+H455</f>
        <v>0</v>
      </c>
      <c r="J455" s="28">
        <v>100</v>
      </c>
      <c r="K455" s="29">
        <v>100</v>
      </c>
      <c r="L455" s="30">
        <f>J455+K455</f>
        <v>200</v>
      </c>
      <c r="M455" s="28">
        <v>0</v>
      </c>
      <c r="N455" s="29">
        <v>0</v>
      </c>
      <c r="O455" s="30">
        <f>M455+N455</f>
        <v>0</v>
      </c>
      <c r="P455" s="28">
        <v>0</v>
      </c>
      <c r="Q455" s="29">
        <v>0</v>
      </c>
      <c r="R455" s="30">
        <f>P455+Q455</f>
        <v>0</v>
      </c>
      <c r="S455" s="28">
        <v>0</v>
      </c>
      <c r="T455" s="29">
        <v>0</v>
      </c>
      <c r="U455" s="30">
        <f>S455+T455</f>
        <v>0</v>
      </c>
      <c r="V455" s="28">
        <v>0</v>
      </c>
      <c r="W455" s="29">
        <v>0</v>
      </c>
      <c r="X455" s="30">
        <f>V455+W455</f>
        <v>0</v>
      </c>
      <c r="Y455" s="28">
        <v>0</v>
      </c>
      <c r="Z455" s="29">
        <v>0</v>
      </c>
      <c r="AA455" s="30">
        <f>Y455+Z455</f>
        <v>0</v>
      </c>
      <c r="AB455" s="28">
        <v>0</v>
      </c>
      <c r="AC455" s="29">
        <v>0</v>
      </c>
      <c r="AD455" s="30">
        <f>AB455+AC455</f>
        <v>0</v>
      </c>
      <c r="AE455" s="28">
        <v>0</v>
      </c>
      <c r="AF455" s="29">
        <v>0</v>
      </c>
      <c r="AG455" s="30">
        <f>AE455+AF455</f>
        <v>0</v>
      </c>
      <c r="AH455" s="28">
        <v>0</v>
      </c>
      <c r="AI455" s="29">
        <v>0</v>
      </c>
      <c r="AJ455" s="30">
        <f>AH455+AI455</f>
        <v>0</v>
      </c>
      <c r="AK455" s="28">
        <v>0</v>
      </c>
      <c r="AL455" s="29">
        <v>0</v>
      </c>
      <c r="AM455" s="30">
        <f>AK455+AL455</f>
        <v>0</v>
      </c>
      <c r="AN455" s="28">
        <v>1</v>
      </c>
      <c r="AO455" s="29">
        <v>1</v>
      </c>
      <c r="AP455" s="30">
        <f>AN455+AO455</f>
        <v>2</v>
      </c>
      <c r="AQ455" s="28">
        <v>0</v>
      </c>
      <c r="AR455" s="29">
        <v>0</v>
      </c>
      <c r="AS455" s="30">
        <f>AQ455+AR455</f>
        <v>0</v>
      </c>
      <c r="AT455" s="28">
        <v>0</v>
      </c>
      <c r="AU455" s="29">
        <v>0</v>
      </c>
      <c r="AV455" s="30">
        <v>0</v>
      </c>
      <c r="AW455" s="28">
        <v>0</v>
      </c>
      <c r="AX455" s="29">
        <v>0</v>
      </c>
      <c r="AY455" s="30">
        <v>0</v>
      </c>
      <c r="AZ455" s="28">
        <v>0</v>
      </c>
      <c r="BA455" s="29">
        <v>0</v>
      </c>
      <c r="BB455" s="30">
        <v>0</v>
      </c>
      <c r="BC455" s="28">
        <v>0</v>
      </c>
      <c r="BD455" s="29">
        <v>0</v>
      </c>
      <c r="BE455" s="30">
        <f>BC455+BD455</f>
        <v>0</v>
      </c>
      <c r="BF455" s="28">
        <v>0</v>
      </c>
      <c r="BG455" s="29">
        <v>0</v>
      </c>
      <c r="BH455" s="30">
        <v>0</v>
      </c>
      <c r="BI455" s="28">
        <v>0</v>
      </c>
      <c r="BJ455" s="29">
        <v>0</v>
      </c>
      <c r="BK455" s="30">
        <v>0</v>
      </c>
      <c r="BL455" s="28">
        <v>0</v>
      </c>
      <c r="BM455" s="29">
        <v>0</v>
      </c>
      <c r="BN455" s="30">
        <v>0</v>
      </c>
      <c r="BO455" s="28">
        <v>0</v>
      </c>
      <c r="BP455" s="29">
        <v>0</v>
      </c>
      <c r="BQ455" s="30">
        <v>0</v>
      </c>
      <c r="BR455" s="28">
        <v>0</v>
      </c>
      <c r="BS455" s="29">
        <v>0</v>
      </c>
      <c r="BT455" s="30">
        <v>0</v>
      </c>
      <c r="BU455" s="28">
        <v>0</v>
      </c>
      <c r="BV455" s="29">
        <v>0</v>
      </c>
      <c r="BW455" s="30">
        <v>0</v>
      </c>
    </row>
    <row r="456" spans="1:75" ht="24">
      <c r="A456" s="294" t="s">
        <v>27</v>
      </c>
      <c r="B456" s="152" t="s">
        <v>564</v>
      </c>
      <c r="C456" s="100" t="s">
        <v>8</v>
      </c>
      <c r="D456" s="139">
        <f t="shared" si="393"/>
        <v>101</v>
      </c>
      <c r="E456" s="139">
        <f t="shared" si="394"/>
        <v>101</v>
      </c>
      <c r="F456" s="166">
        <f t="shared" si="395"/>
        <v>202</v>
      </c>
      <c r="G456" s="28">
        <v>0</v>
      </c>
      <c r="H456" s="29">
        <v>0</v>
      </c>
      <c r="I456" s="171">
        <f t="shared" ref="I456:I519" si="396">G456+H456</f>
        <v>0</v>
      </c>
      <c r="J456" s="28">
        <v>100</v>
      </c>
      <c r="K456" s="29">
        <v>100</v>
      </c>
      <c r="L456" s="30">
        <f t="shared" ref="L456:L531" si="397">J456+K456</f>
        <v>200</v>
      </c>
      <c r="M456" s="28">
        <v>0</v>
      </c>
      <c r="N456" s="29">
        <v>0</v>
      </c>
      <c r="O456" s="30">
        <f t="shared" ref="O456:O519" si="398">M456+N456</f>
        <v>0</v>
      </c>
      <c r="P456" s="28">
        <v>0</v>
      </c>
      <c r="Q456" s="29">
        <v>0</v>
      </c>
      <c r="R456" s="30">
        <f t="shared" ref="R456:R519" si="399">P456+Q456</f>
        <v>0</v>
      </c>
      <c r="S456" s="28">
        <v>0</v>
      </c>
      <c r="T456" s="29">
        <v>0</v>
      </c>
      <c r="U456" s="30">
        <f t="shared" ref="U456:U531" si="400">S456+T456</f>
        <v>0</v>
      </c>
      <c r="V456" s="28">
        <v>0</v>
      </c>
      <c r="W456" s="29">
        <v>0</v>
      </c>
      <c r="X456" s="30">
        <f t="shared" ref="X456:X519" si="401">V456+W456</f>
        <v>0</v>
      </c>
      <c r="Y456" s="28">
        <v>0</v>
      </c>
      <c r="Z456" s="29">
        <v>0</v>
      </c>
      <c r="AA456" s="30">
        <f t="shared" ref="AA456:AA519" si="402">Y456+Z456</f>
        <v>0</v>
      </c>
      <c r="AB456" s="28">
        <v>0</v>
      </c>
      <c r="AC456" s="29">
        <v>0</v>
      </c>
      <c r="AD456" s="30">
        <f t="shared" ref="AD456:AD491" si="403">AB456+AC456</f>
        <v>0</v>
      </c>
      <c r="AE456" s="28">
        <v>0</v>
      </c>
      <c r="AF456" s="29">
        <v>0</v>
      </c>
      <c r="AG456" s="30">
        <f t="shared" ref="AG456:AG519" si="404">AE456+AF456</f>
        <v>0</v>
      </c>
      <c r="AH456" s="28">
        <v>0</v>
      </c>
      <c r="AI456" s="29">
        <v>0</v>
      </c>
      <c r="AJ456" s="30">
        <f t="shared" ref="AJ456:AJ519" si="405">AH456+AI456</f>
        <v>0</v>
      </c>
      <c r="AK456" s="28">
        <v>0</v>
      </c>
      <c r="AL456" s="29">
        <v>0</v>
      </c>
      <c r="AM456" s="30">
        <f t="shared" ref="AM456:AM519" si="406">AK456+AL456</f>
        <v>0</v>
      </c>
      <c r="AN456" s="28">
        <v>1</v>
      </c>
      <c r="AO456" s="29">
        <v>1</v>
      </c>
      <c r="AP456" s="30">
        <f t="shared" ref="AP456:AP519" si="407">AN456+AO456</f>
        <v>2</v>
      </c>
      <c r="AQ456" s="28">
        <v>0</v>
      </c>
      <c r="AR456" s="29">
        <v>0</v>
      </c>
      <c r="AS456" s="30">
        <f t="shared" ref="AS456:AS531" si="408">AQ456+AR456</f>
        <v>0</v>
      </c>
      <c r="AT456" s="28">
        <v>0</v>
      </c>
      <c r="AU456" s="29">
        <v>0</v>
      </c>
      <c r="AV456" s="30">
        <v>0</v>
      </c>
      <c r="AW456" s="28">
        <v>0</v>
      </c>
      <c r="AX456" s="29">
        <v>0</v>
      </c>
      <c r="AY456" s="30">
        <v>0</v>
      </c>
      <c r="AZ456" s="28">
        <v>0</v>
      </c>
      <c r="BA456" s="29">
        <v>0</v>
      </c>
      <c r="BB456" s="30">
        <v>0</v>
      </c>
      <c r="BC456" s="28">
        <v>0</v>
      </c>
      <c r="BD456" s="29">
        <v>0</v>
      </c>
      <c r="BE456" s="30">
        <f t="shared" ref="BE456:BE531" si="409">BC456+BD456</f>
        <v>0</v>
      </c>
      <c r="BF456" s="28">
        <v>0</v>
      </c>
      <c r="BG456" s="29">
        <v>0</v>
      </c>
      <c r="BH456" s="30">
        <v>0</v>
      </c>
      <c r="BI456" s="28">
        <v>0</v>
      </c>
      <c r="BJ456" s="29">
        <v>0</v>
      </c>
      <c r="BK456" s="30">
        <v>0</v>
      </c>
      <c r="BL456" s="28">
        <v>0</v>
      </c>
      <c r="BM456" s="29">
        <v>0</v>
      </c>
      <c r="BN456" s="30">
        <v>0</v>
      </c>
      <c r="BO456" s="28">
        <v>0</v>
      </c>
      <c r="BP456" s="29">
        <v>0</v>
      </c>
      <c r="BQ456" s="30">
        <v>0</v>
      </c>
      <c r="BR456" s="28">
        <v>0</v>
      </c>
      <c r="BS456" s="29">
        <v>0</v>
      </c>
      <c r="BT456" s="30">
        <v>0</v>
      </c>
      <c r="BU456" s="28">
        <v>0</v>
      </c>
      <c r="BV456" s="29">
        <v>0</v>
      </c>
      <c r="BW456" s="30">
        <v>0</v>
      </c>
    </row>
    <row r="457" spans="1:75" ht="24">
      <c r="A457" s="294" t="s">
        <v>29</v>
      </c>
      <c r="B457" s="152" t="s">
        <v>565</v>
      </c>
      <c r="C457" s="100" t="s">
        <v>8</v>
      </c>
      <c r="D457" s="139">
        <f t="shared" si="393"/>
        <v>61</v>
      </c>
      <c r="E457" s="139">
        <f t="shared" si="394"/>
        <v>61</v>
      </c>
      <c r="F457" s="166">
        <f t="shared" si="395"/>
        <v>122</v>
      </c>
      <c r="G457" s="28">
        <v>0</v>
      </c>
      <c r="H457" s="29">
        <v>0</v>
      </c>
      <c r="I457" s="171">
        <f t="shared" si="396"/>
        <v>0</v>
      </c>
      <c r="J457" s="28">
        <v>60</v>
      </c>
      <c r="K457" s="29">
        <v>60</v>
      </c>
      <c r="L457" s="30">
        <f t="shared" si="397"/>
        <v>120</v>
      </c>
      <c r="M457" s="28">
        <v>0</v>
      </c>
      <c r="N457" s="29">
        <v>0</v>
      </c>
      <c r="O457" s="30">
        <f t="shared" si="398"/>
        <v>0</v>
      </c>
      <c r="P457" s="28">
        <v>0</v>
      </c>
      <c r="Q457" s="29">
        <v>0</v>
      </c>
      <c r="R457" s="30">
        <f t="shared" si="399"/>
        <v>0</v>
      </c>
      <c r="S457" s="28">
        <v>0</v>
      </c>
      <c r="T457" s="29">
        <v>0</v>
      </c>
      <c r="U457" s="30">
        <f t="shared" si="400"/>
        <v>0</v>
      </c>
      <c r="V457" s="28">
        <v>0</v>
      </c>
      <c r="W457" s="29">
        <v>0</v>
      </c>
      <c r="X457" s="30">
        <f t="shared" si="401"/>
        <v>0</v>
      </c>
      <c r="Y457" s="28">
        <v>0</v>
      </c>
      <c r="Z457" s="29">
        <v>0</v>
      </c>
      <c r="AA457" s="30">
        <f t="shared" si="402"/>
        <v>0</v>
      </c>
      <c r="AB457" s="28">
        <v>0</v>
      </c>
      <c r="AC457" s="29">
        <v>0</v>
      </c>
      <c r="AD457" s="30">
        <f t="shared" si="403"/>
        <v>0</v>
      </c>
      <c r="AE457" s="28">
        <v>0</v>
      </c>
      <c r="AF457" s="29">
        <v>0</v>
      </c>
      <c r="AG457" s="30">
        <f t="shared" si="404"/>
        <v>0</v>
      </c>
      <c r="AH457" s="28">
        <v>0</v>
      </c>
      <c r="AI457" s="29">
        <v>0</v>
      </c>
      <c r="AJ457" s="30">
        <f t="shared" si="405"/>
        <v>0</v>
      </c>
      <c r="AK457" s="28">
        <v>0</v>
      </c>
      <c r="AL457" s="29">
        <v>0</v>
      </c>
      <c r="AM457" s="30">
        <f t="shared" si="406"/>
        <v>0</v>
      </c>
      <c r="AN457" s="28">
        <v>1</v>
      </c>
      <c r="AO457" s="29">
        <v>1</v>
      </c>
      <c r="AP457" s="30">
        <f t="shared" si="407"/>
        <v>2</v>
      </c>
      <c r="AQ457" s="28">
        <v>0</v>
      </c>
      <c r="AR457" s="29">
        <v>0</v>
      </c>
      <c r="AS457" s="30">
        <f t="shared" si="408"/>
        <v>0</v>
      </c>
      <c r="AT457" s="28">
        <v>0</v>
      </c>
      <c r="AU457" s="29">
        <v>0</v>
      </c>
      <c r="AV457" s="30">
        <v>0</v>
      </c>
      <c r="AW457" s="28">
        <v>0</v>
      </c>
      <c r="AX457" s="29">
        <v>0</v>
      </c>
      <c r="AY457" s="30">
        <v>0</v>
      </c>
      <c r="AZ457" s="28">
        <v>0</v>
      </c>
      <c r="BA457" s="29">
        <v>0</v>
      </c>
      <c r="BB457" s="30">
        <v>0</v>
      </c>
      <c r="BC457" s="28">
        <v>0</v>
      </c>
      <c r="BD457" s="29">
        <v>0</v>
      </c>
      <c r="BE457" s="30">
        <f t="shared" si="409"/>
        <v>0</v>
      </c>
      <c r="BF457" s="28">
        <v>0</v>
      </c>
      <c r="BG457" s="29">
        <v>0</v>
      </c>
      <c r="BH457" s="30">
        <v>0</v>
      </c>
      <c r="BI457" s="28">
        <v>0</v>
      </c>
      <c r="BJ457" s="29">
        <v>0</v>
      </c>
      <c r="BK457" s="30">
        <v>0</v>
      </c>
      <c r="BL457" s="28">
        <v>0</v>
      </c>
      <c r="BM457" s="29">
        <v>0</v>
      </c>
      <c r="BN457" s="30">
        <v>0</v>
      </c>
      <c r="BO457" s="28">
        <v>0</v>
      </c>
      <c r="BP457" s="29">
        <v>0</v>
      </c>
      <c r="BQ457" s="30">
        <v>0</v>
      </c>
      <c r="BR457" s="28">
        <v>0</v>
      </c>
      <c r="BS457" s="29">
        <v>0</v>
      </c>
      <c r="BT457" s="30">
        <v>0</v>
      </c>
      <c r="BU457" s="28">
        <v>0</v>
      </c>
      <c r="BV457" s="29">
        <v>0</v>
      </c>
      <c r="BW457" s="30">
        <v>0</v>
      </c>
    </row>
    <row r="458" spans="1:75" ht="24">
      <c r="A458" s="294" t="s">
        <v>30</v>
      </c>
      <c r="B458" s="153" t="s">
        <v>566</v>
      </c>
      <c r="C458" s="100" t="s">
        <v>8</v>
      </c>
      <c r="D458" s="139">
        <f t="shared" si="393"/>
        <v>21</v>
      </c>
      <c r="E458" s="139">
        <f t="shared" si="394"/>
        <v>21</v>
      </c>
      <c r="F458" s="166">
        <f t="shared" si="395"/>
        <v>42</v>
      </c>
      <c r="G458" s="28">
        <v>0</v>
      </c>
      <c r="H458" s="29">
        <v>0</v>
      </c>
      <c r="I458" s="171">
        <f t="shared" si="396"/>
        <v>0</v>
      </c>
      <c r="J458" s="28">
        <v>20</v>
      </c>
      <c r="K458" s="29">
        <v>20</v>
      </c>
      <c r="L458" s="30">
        <f t="shared" si="397"/>
        <v>40</v>
      </c>
      <c r="M458" s="28">
        <v>0</v>
      </c>
      <c r="N458" s="29">
        <v>0</v>
      </c>
      <c r="O458" s="30">
        <f t="shared" si="398"/>
        <v>0</v>
      </c>
      <c r="P458" s="28">
        <v>0</v>
      </c>
      <c r="Q458" s="29">
        <v>0</v>
      </c>
      <c r="R458" s="30">
        <f t="shared" si="399"/>
        <v>0</v>
      </c>
      <c r="S458" s="28">
        <v>0</v>
      </c>
      <c r="T458" s="29">
        <v>0</v>
      </c>
      <c r="U458" s="30">
        <f t="shared" si="400"/>
        <v>0</v>
      </c>
      <c r="V458" s="28">
        <v>0</v>
      </c>
      <c r="W458" s="29">
        <v>0</v>
      </c>
      <c r="X458" s="30">
        <f t="shared" si="401"/>
        <v>0</v>
      </c>
      <c r="Y458" s="28">
        <v>0</v>
      </c>
      <c r="Z458" s="29">
        <v>0</v>
      </c>
      <c r="AA458" s="30">
        <f t="shared" si="402"/>
        <v>0</v>
      </c>
      <c r="AB458" s="28">
        <v>0</v>
      </c>
      <c r="AC458" s="29">
        <v>0</v>
      </c>
      <c r="AD458" s="30">
        <f t="shared" si="403"/>
        <v>0</v>
      </c>
      <c r="AE458" s="28">
        <v>0</v>
      </c>
      <c r="AF458" s="29">
        <v>0</v>
      </c>
      <c r="AG458" s="30">
        <f t="shared" si="404"/>
        <v>0</v>
      </c>
      <c r="AH458" s="28">
        <v>0</v>
      </c>
      <c r="AI458" s="29">
        <v>0</v>
      </c>
      <c r="AJ458" s="30">
        <f t="shared" si="405"/>
        <v>0</v>
      </c>
      <c r="AK458" s="28">
        <v>0</v>
      </c>
      <c r="AL458" s="29">
        <v>0</v>
      </c>
      <c r="AM458" s="30">
        <f t="shared" si="406"/>
        <v>0</v>
      </c>
      <c r="AN458" s="28">
        <v>1</v>
      </c>
      <c r="AO458" s="29">
        <v>1</v>
      </c>
      <c r="AP458" s="30">
        <f t="shared" si="407"/>
        <v>2</v>
      </c>
      <c r="AQ458" s="28">
        <v>0</v>
      </c>
      <c r="AR458" s="29">
        <v>0</v>
      </c>
      <c r="AS458" s="30">
        <f t="shared" si="408"/>
        <v>0</v>
      </c>
      <c r="AT458" s="28">
        <v>0</v>
      </c>
      <c r="AU458" s="29">
        <v>0</v>
      </c>
      <c r="AV458" s="30">
        <v>0</v>
      </c>
      <c r="AW458" s="28">
        <v>0</v>
      </c>
      <c r="AX458" s="29">
        <v>0</v>
      </c>
      <c r="AY458" s="30">
        <v>0</v>
      </c>
      <c r="AZ458" s="28">
        <v>0</v>
      </c>
      <c r="BA458" s="29">
        <v>0</v>
      </c>
      <c r="BB458" s="30">
        <v>0</v>
      </c>
      <c r="BC458" s="28">
        <v>0</v>
      </c>
      <c r="BD458" s="29">
        <v>0</v>
      </c>
      <c r="BE458" s="30">
        <f t="shared" si="409"/>
        <v>0</v>
      </c>
      <c r="BF458" s="28">
        <v>0</v>
      </c>
      <c r="BG458" s="29">
        <v>0</v>
      </c>
      <c r="BH458" s="30">
        <v>0</v>
      </c>
      <c r="BI458" s="28">
        <v>0</v>
      </c>
      <c r="BJ458" s="29">
        <v>0</v>
      </c>
      <c r="BK458" s="30">
        <v>0</v>
      </c>
      <c r="BL458" s="28">
        <v>0</v>
      </c>
      <c r="BM458" s="29">
        <v>0</v>
      </c>
      <c r="BN458" s="30">
        <v>0</v>
      </c>
      <c r="BO458" s="28">
        <v>0</v>
      </c>
      <c r="BP458" s="29">
        <v>0</v>
      </c>
      <c r="BQ458" s="30">
        <v>0</v>
      </c>
      <c r="BR458" s="28">
        <v>0</v>
      </c>
      <c r="BS458" s="29">
        <v>0</v>
      </c>
      <c r="BT458" s="30">
        <v>0</v>
      </c>
      <c r="BU458" s="28">
        <v>0</v>
      </c>
      <c r="BV458" s="29">
        <v>0</v>
      </c>
      <c r="BW458" s="30">
        <v>0</v>
      </c>
    </row>
    <row r="459" spans="1:75" ht="24">
      <c r="A459" s="294" t="s">
        <v>32</v>
      </c>
      <c r="B459" s="153" t="s">
        <v>567</v>
      </c>
      <c r="C459" s="100" t="s">
        <v>8</v>
      </c>
      <c r="D459" s="139">
        <f t="shared" si="393"/>
        <v>7</v>
      </c>
      <c r="E459" s="139">
        <f t="shared" si="394"/>
        <v>7</v>
      </c>
      <c r="F459" s="166">
        <f t="shared" si="395"/>
        <v>14</v>
      </c>
      <c r="G459" s="28">
        <v>0</v>
      </c>
      <c r="H459" s="29">
        <v>0</v>
      </c>
      <c r="I459" s="171">
        <f t="shared" si="396"/>
        <v>0</v>
      </c>
      <c r="J459" s="28">
        <v>6</v>
      </c>
      <c r="K459" s="29">
        <v>6</v>
      </c>
      <c r="L459" s="30">
        <f t="shared" si="397"/>
        <v>12</v>
      </c>
      <c r="M459" s="28">
        <v>0</v>
      </c>
      <c r="N459" s="29">
        <v>0</v>
      </c>
      <c r="O459" s="30">
        <f t="shared" si="398"/>
        <v>0</v>
      </c>
      <c r="P459" s="28">
        <v>0</v>
      </c>
      <c r="Q459" s="29">
        <v>0</v>
      </c>
      <c r="R459" s="30">
        <f t="shared" si="399"/>
        <v>0</v>
      </c>
      <c r="S459" s="28">
        <v>0</v>
      </c>
      <c r="T459" s="29">
        <v>0</v>
      </c>
      <c r="U459" s="30">
        <f t="shared" si="400"/>
        <v>0</v>
      </c>
      <c r="V459" s="28">
        <v>0</v>
      </c>
      <c r="W459" s="29">
        <v>0</v>
      </c>
      <c r="X459" s="30">
        <f t="shared" si="401"/>
        <v>0</v>
      </c>
      <c r="Y459" s="28">
        <v>0</v>
      </c>
      <c r="Z459" s="29">
        <v>0</v>
      </c>
      <c r="AA459" s="30">
        <f t="shared" si="402"/>
        <v>0</v>
      </c>
      <c r="AB459" s="28">
        <v>0</v>
      </c>
      <c r="AC459" s="29">
        <v>0</v>
      </c>
      <c r="AD459" s="30">
        <f t="shared" si="403"/>
        <v>0</v>
      </c>
      <c r="AE459" s="28">
        <v>0</v>
      </c>
      <c r="AF459" s="29">
        <v>0</v>
      </c>
      <c r="AG459" s="30">
        <f t="shared" si="404"/>
        <v>0</v>
      </c>
      <c r="AH459" s="28">
        <v>0</v>
      </c>
      <c r="AI459" s="29">
        <v>0</v>
      </c>
      <c r="AJ459" s="30">
        <f t="shared" si="405"/>
        <v>0</v>
      </c>
      <c r="AK459" s="28">
        <v>0</v>
      </c>
      <c r="AL459" s="29">
        <v>0</v>
      </c>
      <c r="AM459" s="30">
        <f t="shared" si="406"/>
        <v>0</v>
      </c>
      <c r="AN459" s="28">
        <v>1</v>
      </c>
      <c r="AO459" s="29">
        <v>1</v>
      </c>
      <c r="AP459" s="30">
        <f t="shared" si="407"/>
        <v>2</v>
      </c>
      <c r="AQ459" s="28">
        <v>0</v>
      </c>
      <c r="AR459" s="29">
        <v>0</v>
      </c>
      <c r="AS459" s="30">
        <f t="shared" si="408"/>
        <v>0</v>
      </c>
      <c r="AT459" s="28">
        <v>0</v>
      </c>
      <c r="AU459" s="29">
        <v>0</v>
      </c>
      <c r="AV459" s="30">
        <v>0</v>
      </c>
      <c r="AW459" s="28">
        <v>0</v>
      </c>
      <c r="AX459" s="29">
        <v>0</v>
      </c>
      <c r="AY459" s="30">
        <v>0</v>
      </c>
      <c r="AZ459" s="28">
        <v>0</v>
      </c>
      <c r="BA459" s="29">
        <v>0</v>
      </c>
      <c r="BB459" s="30">
        <v>0</v>
      </c>
      <c r="BC459" s="28">
        <v>0</v>
      </c>
      <c r="BD459" s="29">
        <v>0</v>
      </c>
      <c r="BE459" s="30">
        <f t="shared" si="409"/>
        <v>0</v>
      </c>
      <c r="BF459" s="28">
        <v>0</v>
      </c>
      <c r="BG459" s="29">
        <v>0</v>
      </c>
      <c r="BH459" s="30">
        <v>0</v>
      </c>
      <c r="BI459" s="28">
        <v>0</v>
      </c>
      <c r="BJ459" s="29">
        <v>0</v>
      </c>
      <c r="BK459" s="30">
        <v>0</v>
      </c>
      <c r="BL459" s="28">
        <v>0</v>
      </c>
      <c r="BM459" s="29">
        <v>0</v>
      </c>
      <c r="BN459" s="30">
        <v>0</v>
      </c>
      <c r="BO459" s="28">
        <v>0</v>
      </c>
      <c r="BP459" s="29">
        <v>0</v>
      </c>
      <c r="BQ459" s="30">
        <v>0</v>
      </c>
      <c r="BR459" s="28">
        <v>0</v>
      </c>
      <c r="BS459" s="29">
        <v>0</v>
      </c>
      <c r="BT459" s="30">
        <v>0</v>
      </c>
      <c r="BU459" s="28">
        <v>0</v>
      </c>
      <c r="BV459" s="29">
        <v>0</v>
      </c>
      <c r="BW459" s="30">
        <v>0</v>
      </c>
    </row>
    <row r="460" spans="1:75" ht="24">
      <c r="A460" s="294" t="s">
        <v>33</v>
      </c>
      <c r="B460" s="153" t="s">
        <v>568</v>
      </c>
      <c r="C460" s="100" t="s">
        <v>8</v>
      </c>
      <c r="D460" s="139">
        <f t="shared" si="393"/>
        <v>7</v>
      </c>
      <c r="E460" s="139">
        <f t="shared" si="394"/>
        <v>7</v>
      </c>
      <c r="F460" s="166">
        <f t="shared" si="395"/>
        <v>14</v>
      </c>
      <c r="G460" s="28">
        <v>0</v>
      </c>
      <c r="H460" s="29">
        <v>0</v>
      </c>
      <c r="I460" s="171">
        <f t="shared" si="396"/>
        <v>0</v>
      </c>
      <c r="J460" s="28">
        <v>6</v>
      </c>
      <c r="K460" s="29">
        <v>6</v>
      </c>
      <c r="L460" s="30">
        <f t="shared" si="397"/>
        <v>12</v>
      </c>
      <c r="M460" s="28">
        <v>0</v>
      </c>
      <c r="N460" s="29">
        <v>0</v>
      </c>
      <c r="O460" s="30">
        <f t="shared" si="398"/>
        <v>0</v>
      </c>
      <c r="P460" s="28">
        <v>0</v>
      </c>
      <c r="Q460" s="29">
        <v>0</v>
      </c>
      <c r="R460" s="30">
        <f t="shared" si="399"/>
        <v>0</v>
      </c>
      <c r="S460" s="28">
        <v>0</v>
      </c>
      <c r="T460" s="29">
        <v>0</v>
      </c>
      <c r="U460" s="30">
        <f t="shared" si="400"/>
        <v>0</v>
      </c>
      <c r="V460" s="28">
        <v>0</v>
      </c>
      <c r="W460" s="29">
        <v>0</v>
      </c>
      <c r="X460" s="30">
        <f t="shared" si="401"/>
        <v>0</v>
      </c>
      <c r="Y460" s="28">
        <v>0</v>
      </c>
      <c r="Z460" s="29">
        <v>0</v>
      </c>
      <c r="AA460" s="30">
        <f t="shared" si="402"/>
        <v>0</v>
      </c>
      <c r="AB460" s="28">
        <v>0</v>
      </c>
      <c r="AC460" s="29">
        <v>0</v>
      </c>
      <c r="AD460" s="30">
        <f t="shared" si="403"/>
        <v>0</v>
      </c>
      <c r="AE460" s="28">
        <v>0</v>
      </c>
      <c r="AF460" s="29">
        <v>0</v>
      </c>
      <c r="AG460" s="30">
        <f t="shared" si="404"/>
        <v>0</v>
      </c>
      <c r="AH460" s="28">
        <v>0</v>
      </c>
      <c r="AI460" s="29">
        <v>0</v>
      </c>
      <c r="AJ460" s="30">
        <f t="shared" si="405"/>
        <v>0</v>
      </c>
      <c r="AK460" s="28">
        <v>0</v>
      </c>
      <c r="AL460" s="29">
        <v>0</v>
      </c>
      <c r="AM460" s="30">
        <f t="shared" si="406"/>
        <v>0</v>
      </c>
      <c r="AN460" s="28">
        <v>1</v>
      </c>
      <c r="AO460" s="29">
        <v>1</v>
      </c>
      <c r="AP460" s="30">
        <f t="shared" si="407"/>
        <v>2</v>
      </c>
      <c r="AQ460" s="28">
        <v>0</v>
      </c>
      <c r="AR460" s="29">
        <v>0</v>
      </c>
      <c r="AS460" s="30">
        <f t="shared" si="408"/>
        <v>0</v>
      </c>
      <c r="AT460" s="28">
        <v>0</v>
      </c>
      <c r="AU460" s="29">
        <v>0</v>
      </c>
      <c r="AV460" s="30">
        <v>0</v>
      </c>
      <c r="AW460" s="28">
        <v>0</v>
      </c>
      <c r="AX460" s="29">
        <v>0</v>
      </c>
      <c r="AY460" s="30">
        <v>0</v>
      </c>
      <c r="AZ460" s="28">
        <v>0</v>
      </c>
      <c r="BA460" s="29">
        <v>0</v>
      </c>
      <c r="BB460" s="30">
        <v>0</v>
      </c>
      <c r="BC460" s="28">
        <v>0</v>
      </c>
      <c r="BD460" s="29">
        <v>0</v>
      </c>
      <c r="BE460" s="30">
        <f t="shared" si="409"/>
        <v>0</v>
      </c>
      <c r="BF460" s="28">
        <v>0</v>
      </c>
      <c r="BG460" s="29">
        <v>0</v>
      </c>
      <c r="BH460" s="30">
        <v>0</v>
      </c>
      <c r="BI460" s="28">
        <v>0</v>
      </c>
      <c r="BJ460" s="29">
        <v>0</v>
      </c>
      <c r="BK460" s="30">
        <v>0</v>
      </c>
      <c r="BL460" s="28">
        <v>0</v>
      </c>
      <c r="BM460" s="29">
        <v>0</v>
      </c>
      <c r="BN460" s="30">
        <v>0</v>
      </c>
      <c r="BO460" s="28">
        <v>0</v>
      </c>
      <c r="BP460" s="29">
        <v>0</v>
      </c>
      <c r="BQ460" s="30">
        <v>0</v>
      </c>
      <c r="BR460" s="28">
        <v>0</v>
      </c>
      <c r="BS460" s="29">
        <v>0</v>
      </c>
      <c r="BT460" s="30">
        <v>0</v>
      </c>
      <c r="BU460" s="28">
        <v>0</v>
      </c>
      <c r="BV460" s="29">
        <v>0</v>
      </c>
      <c r="BW460" s="30">
        <v>0</v>
      </c>
    </row>
    <row r="461" spans="1:75" ht="24">
      <c r="A461" s="294" t="s">
        <v>34</v>
      </c>
      <c r="B461" s="154" t="s">
        <v>569</v>
      </c>
      <c r="C461" s="100" t="s">
        <v>8</v>
      </c>
      <c r="D461" s="139">
        <f t="shared" si="393"/>
        <v>7</v>
      </c>
      <c r="E461" s="139">
        <f t="shared" si="394"/>
        <v>7</v>
      </c>
      <c r="F461" s="166">
        <f t="shared" si="395"/>
        <v>14</v>
      </c>
      <c r="G461" s="28">
        <v>0</v>
      </c>
      <c r="H461" s="29">
        <v>0</v>
      </c>
      <c r="I461" s="171">
        <f t="shared" si="396"/>
        <v>0</v>
      </c>
      <c r="J461" s="28">
        <v>6</v>
      </c>
      <c r="K461" s="29">
        <v>6</v>
      </c>
      <c r="L461" s="30">
        <f t="shared" si="397"/>
        <v>12</v>
      </c>
      <c r="M461" s="28">
        <v>0</v>
      </c>
      <c r="N461" s="29">
        <v>0</v>
      </c>
      <c r="O461" s="30">
        <f t="shared" si="398"/>
        <v>0</v>
      </c>
      <c r="P461" s="28">
        <v>0</v>
      </c>
      <c r="Q461" s="29">
        <v>0</v>
      </c>
      <c r="R461" s="30">
        <f t="shared" si="399"/>
        <v>0</v>
      </c>
      <c r="S461" s="28">
        <v>0</v>
      </c>
      <c r="T461" s="29">
        <v>0</v>
      </c>
      <c r="U461" s="30">
        <f t="shared" si="400"/>
        <v>0</v>
      </c>
      <c r="V461" s="28">
        <v>0</v>
      </c>
      <c r="W461" s="29">
        <v>0</v>
      </c>
      <c r="X461" s="30">
        <f t="shared" si="401"/>
        <v>0</v>
      </c>
      <c r="Y461" s="28">
        <v>0</v>
      </c>
      <c r="Z461" s="29">
        <v>0</v>
      </c>
      <c r="AA461" s="30">
        <f t="shared" si="402"/>
        <v>0</v>
      </c>
      <c r="AB461" s="28">
        <v>0</v>
      </c>
      <c r="AC461" s="29">
        <v>0</v>
      </c>
      <c r="AD461" s="30">
        <f t="shared" si="403"/>
        <v>0</v>
      </c>
      <c r="AE461" s="28">
        <v>0</v>
      </c>
      <c r="AF461" s="29">
        <v>0</v>
      </c>
      <c r="AG461" s="30">
        <f t="shared" si="404"/>
        <v>0</v>
      </c>
      <c r="AH461" s="28">
        <v>0</v>
      </c>
      <c r="AI461" s="29">
        <v>0</v>
      </c>
      <c r="AJ461" s="30">
        <f t="shared" si="405"/>
        <v>0</v>
      </c>
      <c r="AK461" s="28">
        <v>0</v>
      </c>
      <c r="AL461" s="29">
        <v>0</v>
      </c>
      <c r="AM461" s="30">
        <f t="shared" si="406"/>
        <v>0</v>
      </c>
      <c r="AN461" s="28">
        <v>1</v>
      </c>
      <c r="AO461" s="29">
        <v>1</v>
      </c>
      <c r="AP461" s="30">
        <f t="shared" si="407"/>
        <v>2</v>
      </c>
      <c r="AQ461" s="28">
        <v>0</v>
      </c>
      <c r="AR461" s="29">
        <v>0</v>
      </c>
      <c r="AS461" s="30">
        <f t="shared" si="408"/>
        <v>0</v>
      </c>
      <c r="AT461" s="28">
        <v>0</v>
      </c>
      <c r="AU461" s="29">
        <v>0</v>
      </c>
      <c r="AV461" s="30">
        <v>0</v>
      </c>
      <c r="AW461" s="28">
        <v>0</v>
      </c>
      <c r="AX461" s="29">
        <v>0</v>
      </c>
      <c r="AY461" s="30">
        <v>0</v>
      </c>
      <c r="AZ461" s="28">
        <v>0</v>
      </c>
      <c r="BA461" s="29">
        <v>0</v>
      </c>
      <c r="BB461" s="30">
        <v>0</v>
      </c>
      <c r="BC461" s="28">
        <v>0</v>
      </c>
      <c r="BD461" s="29">
        <v>0</v>
      </c>
      <c r="BE461" s="30">
        <f t="shared" si="409"/>
        <v>0</v>
      </c>
      <c r="BF461" s="28">
        <v>0</v>
      </c>
      <c r="BG461" s="29">
        <v>0</v>
      </c>
      <c r="BH461" s="30">
        <v>0</v>
      </c>
      <c r="BI461" s="28">
        <v>0</v>
      </c>
      <c r="BJ461" s="29">
        <v>0</v>
      </c>
      <c r="BK461" s="30">
        <v>0</v>
      </c>
      <c r="BL461" s="28">
        <v>0</v>
      </c>
      <c r="BM461" s="29">
        <v>0</v>
      </c>
      <c r="BN461" s="30">
        <v>0</v>
      </c>
      <c r="BO461" s="28">
        <v>0</v>
      </c>
      <c r="BP461" s="29">
        <v>0</v>
      </c>
      <c r="BQ461" s="30">
        <v>0</v>
      </c>
      <c r="BR461" s="28">
        <v>0</v>
      </c>
      <c r="BS461" s="29">
        <v>0</v>
      </c>
      <c r="BT461" s="30">
        <v>0</v>
      </c>
      <c r="BU461" s="28">
        <v>0</v>
      </c>
      <c r="BV461" s="29">
        <v>0</v>
      </c>
      <c r="BW461" s="30">
        <v>0</v>
      </c>
    </row>
    <row r="462" spans="1:75" ht="24">
      <c r="A462" s="294" t="s">
        <v>36</v>
      </c>
      <c r="B462" s="154" t="s">
        <v>570</v>
      </c>
      <c r="C462" s="100" t="s">
        <v>8</v>
      </c>
      <c r="D462" s="139">
        <f t="shared" si="393"/>
        <v>7</v>
      </c>
      <c r="E462" s="139">
        <f t="shared" si="394"/>
        <v>7</v>
      </c>
      <c r="F462" s="166">
        <f t="shared" si="395"/>
        <v>14</v>
      </c>
      <c r="G462" s="28">
        <v>0</v>
      </c>
      <c r="H462" s="29">
        <v>0</v>
      </c>
      <c r="I462" s="171">
        <f t="shared" si="396"/>
        <v>0</v>
      </c>
      <c r="J462" s="28">
        <v>6</v>
      </c>
      <c r="K462" s="29">
        <v>6</v>
      </c>
      <c r="L462" s="30">
        <f t="shared" si="397"/>
        <v>12</v>
      </c>
      <c r="M462" s="28">
        <v>0</v>
      </c>
      <c r="N462" s="29">
        <v>0</v>
      </c>
      <c r="O462" s="30">
        <f t="shared" si="398"/>
        <v>0</v>
      </c>
      <c r="P462" s="28">
        <v>0</v>
      </c>
      <c r="Q462" s="29">
        <v>0</v>
      </c>
      <c r="R462" s="30">
        <f t="shared" si="399"/>
        <v>0</v>
      </c>
      <c r="S462" s="28">
        <v>0</v>
      </c>
      <c r="T462" s="29">
        <v>0</v>
      </c>
      <c r="U462" s="30">
        <f t="shared" si="400"/>
        <v>0</v>
      </c>
      <c r="V462" s="28">
        <v>0</v>
      </c>
      <c r="W462" s="29">
        <v>0</v>
      </c>
      <c r="X462" s="30">
        <f t="shared" si="401"/>
        <v>0</v>
      </c>
      <c r="Y462" s="28">
        <v>0</v>
      </c>
      <c r="Z462" s="29">
        <v>0</v>
      </c>
      <c r="AA462" s="30">
        <f t="shared" si="402"/>
        <v>0</v>
      </c>
      <c r="AB462" s="28">
        <v>0</v>
      </c>
      <c r="AC462" s="29">
        <v>0</v>
      </c>
      <c r="AD462" s="30">
        <f t="shared" si="403"/>
        <v>0</v>
      </c>
      <c r="AE462" s="28">
        <v>0</v>
      </c>
      <c r="AF462" s="29">
        <v>0</v>
      </c>
      <c r="AG462" s="30">
        <f t="shared" si="404"/>
        <v>0</v>
      </c>
      <c r="AH462" s="28">
        <v>0</v>
      </c>
      <c r="AI462" s="29">
        <v>0</v>
      </c>
      <c r="AJ462" s="30">
        <f t="shared" si="405"/>
        <v>0</v>
      </c>
      <c r="AK462" s="28">
        <v>0</v>
      </c>
      <c r="AL462" s="29">
        <v>0</v>
      </c>
      <c r="AM462" s="30">
        <f t="shared" si="406"/>
        <v>0</v>
      </c>
      <c r="AN462" s="28">
        <v>1</v>
      </c>
      <c r="AO462" s="29">
        <v>1</v>
      </c>
      <c r="AP462" s="30">
        <f t="shared" si="407"/>
        <v>2</v>
      </c>
      <c r="AQ462" s="28">
        <v>0</v>
      </c>
      <c r="AR462" s="29">
        <v>0</v>
      </c>
      <c r="AS462" s="30">
        <f t="shared" si="408"/>
        <v>0</v>
      </c>
      <c r="AT462" s="28">
        <v>0</v>
      </c>
      <c r="AU462" s="29">
        <v>0</v>
      </c>
      <c r="AV462" s="30">
        <v>0</v>
      </c>
      <c r="AW462" s="28">
        <v>0</v>
      </c>
      <c r="AX462" s="29">
        <v>0</v>
      </c>
      <c r="AY462" s="30">
        <v>0</v>
      </c>
      <c r="AZ462" s="28">
        <v>0</v>
      </c>
      <c r="BA462" s="29">
        <v>0</v>
      </c>
      <c r="BB462" s="30">
        <v>0</v>
      </c>
      <c r="BC462" s="28">
        <v>0</v>
      </c>
      <c r="BD462" s="29">
        <v>0</v>
      </c>
      <c r="BE462" s="30">
        <f t="shared" si="409"/>
        <v>0</v>
      </c>
      <c r="BF462" s="28">
        <v>0</v>
      </c>
      <c r="BG462" s="29">
        <v>0</v>
      </c>
      <c r="BH462" s="30">
        <v>0</v>
      </c>
      <c r="BI462" s="28">
        <v>0</v>
      </c>
      <c r="BJ462" s="29">
        <v>0</v>
      </c>
      <c r="BK462" s="30">
        <v>0</v>
      </c>
      <c r="BL462" s="28">
        <v>0</v>
      </c>
      <c r="BM462" s="29">
        <v>0</v>
      </c>
      <c r="BN462" s="30">
        <v>0</v>
      </c>
      <c r="BO462" s="28">
        <v>0</v>
      </c>
      <c r="BP462" s="29">
        <v>0</v>
      </c>
      <c r="BQ462" s="30">
        <v>0</v>
      </c>
      <c r="BR462" s="28">
        <v>0</v>
      </c>
      <c r="BS462" s="29">
        <v>0</v>
      </c>
      <c r="BT462" s="30">
        <v>0</v>
      </c>
      <c r="BU462" s="28">
        <v>0</v>
      </c>
      <c r="BV462" s="29">
        <v>0</v>
      </c>
      <c r="BW462" s="30">
        <v>0</v>
      </c>
    </row>
    <row r="463" spans="1:75" ht="24">
      <c r="A463" s="294" t="s">
        <v>37</v>
      </c>
      <c r="B463" s="155" t="s">
        <v>571</v>
      </c>
      <c r="C463" s="100" t="s">
        <v>8</v>
      </c>
      <c r="D463" s="139">
        <f t="shared" si="393"/>
        <v>5</v>
      </c>
      <c r="E463" s="139">
        <f t="shared" si="394"/>
        <v>5</v>
      </c>
      <c r="F463" s="166">
        <f t="shared" si="395"/>
        <v>10</v>
      </c>
      <c r="G463" s="28">
        <v>0</v>
      </c>
      <c r="H463" s="29">
        <v>0</v>
      </c>
      <c r="I463" s="171">
        <f t="shared" si="396"/>
        <v>0</v>
      </c>
      <c r="J463" s="28">
        <v>4</v>
      </c>
      <c r="K463" s="29">
        <v>4</v>
      </c>
      <c r="L463" s="30">
        <f t="shared" si="397"/>
        <v>8</v>
      </c>
      <c r="M463" s="28">
        <v>0</v>
      </c>
      <c r="N463" s="29">
        <v>0</v>
      </c>
      <c r="O463" s="30">
        <f t="shared" si="398"/>
        <v>0</v>
      </c>
      <c r="P463" s="28">
        <v>0</v>
      </c>
      <c r="Q463" s="29">
        <v>0</v>
      </c>
      <c r="R463" s="30">
        <f t="shared" si="399"/>
        <v>0</v>
      </c>
      <c r="S463" s="28">
        <v>0</v>
      </c>
      <c r="T463" s="29">
        <v>0</v>
      </c>
      <c r="U463" s="30">
        <f t="shared" si="400"/>
        <v>0</v>
      </c>
      <c r="V463" s="28">
        <v>0</v>
      </c>
      <c r="W463" s="29">
        <v>0</v>
      </c>
      <c r="X463" s="30">
        <f t="shared" si="401"/>
        <v>0</v>
      </c>
      <c r="Y463" s="28">
        <v>0</v>
      </c>
      <c r="Z463" s="29">
        <v>0</v>
      </c>
      <c r="AA463" s="30">
        <f t="shared" si="402"/>
        <v>0</v>
      </c>
      <c r="AB463" s="28">
        <v>0</v>
      </c>
      <c r="AC463" s="29">
        <v>0</v>
      </c>
      <c r="AD463" s="30">
        <f t="shared" si="403"/>
        <v>0</v>
      </c>
      <c r="AE463" s="28">
        <v>0</v>
      </c>
      <c r="AF463" s="29">
        <v>0</v>
      </c>
      <c r="AG463" s="30">
        <f t="shared" si="404"/>
        <v>0</v>
      </c>
      <c r="AH463" s="28">
        <v>0</v>
      </c>
      <c r="AI463" s="29">
        <v>0</v>
      </c>
      <c r="AJ463" s="30">
        <f t="shared" si="405"/>
        <v>0</v>
      </c>
      <c r="AK463" s="28">
        <v>0</v>
      </c>
      <c r="AL463" s="29">
        <v>0</v>
      </c>
      <c r="AM463" s="30">
        <f t="shared" si="406"/>
        <v>0</v>
      </c>
      <c r="AN463" s="28">
        <v>1</v>
      </c>
      <c r="AO463" s="29">
        <v>1</v>
      </c>
      <c r="AP463" s="30">
        <f t="shared" si="407"/>
        <v>2</v>
      </c>
      <c r="AQ463" s="28">
        <v>0</v>
      </c>
      <c r="AR463" s="29">
        <v>0</v>
      </c>
      <c r="AS463" s="30">
        <f t="shared" si="408"/>
        <v>0</v>
      </c>
      <c r="AT463" s="28">
        <v>0</v>
      </c>
      <c r="AU463" s="29">
        <v>0</v>
      </c>
      <c r="AV463" s="30">
        <v>0</v>
      </c>
      <c r="AW463" s="28">
        <v>0</v>
      </c>
      <c r="AX463" s="29">
        <v>0</v>
      </c>
      <c r="AY463" s="30">
        <v>0</v>
      </c>
      <c r="AZ463" s="28">
        <v>0</v>
      </c>
      <c r="BA463" s="29">
        <v>0</v>
      </c>
      <c r="BB463" s="30">
        <v>0</v>
      </c>
      <c r="BC463" s="28">
        <v>0</v>
      </c>
      <c r="BD463" s="29">
        <v>0</v>
      </c>
      <c r="BE463" s="30">
        <f t="shared" si="409"/>
        <v>0</v>
      </c>
      <c r="BF463" s="28">
        <v>0</v>
      </c>
      <c r="BG463" s="29">
        <v>0</v>
      </c>
      <c r="BH463" s="30">
        <v>0</v>
      </c>
      <c r="BI463" s="28">
        <v>0</v>
      </c>
      <c r="BJ463" s="29">
        <v>0</v>
      </c>
      <c r="BK463" s="30">
        <v>0</v>
      </c>
      <c r="BL463" s="28">
        <v>0</v>
      </c>
      <c r="BM463" s="29">
        <v>0</v>
      </c>
      <c r="BN463" s="30">
        <v>0</v>
      </c>
      <c r="BO463" s="28">
        <v>0</v>
      </c>
      <c r="BP463" s="29">
        <v>0</v>
      </c>
      <c r="BQ463" s="30">
        <v>0</v>
      </c>
      <c r="BR463" s="28">
        <v>0</v>
      </c>
      <c r="BS463" s="29">
        <v>0</v>
      </c>
      <c r="BT463" s="30">
        <v>0</v>
      </c>
      <c r="BU463" s="28">
        <v>0</v>
      </c>
      <c r="BV463" s="29">
        <v>0</v>
      </c>
      <c r="BW463" s="30">
        <v>0</v>
      </c>
    </row>
    <row r="464" spans="1:75" ht="36">
      <c r="A464" s="294" t="s">
        <v>38</v>
      </c>
      <c r="B464" s="155" t="s">
        <v>572</v>
      </c>
      <c r="C464" s="100" t="s">
        <v>8</v>
      </c>
      <c r="D464" s="139">
        <f t="shared" si="393"/>
        <v>3</v>
      </c>
      <c r="E464" s="139">
        <f t="shared" si="394"/>
        <v>3</v>
      </c>
      <c r="F464" s="166">
        <f t="shared" si="395"/>
        <v>6</v>
      </c>
      <c r="G464" s="28">
        <v>0</v>
      </c>
      <c r="H464" s="29">
        <v>0</v>
      </c>
      <c r="I464" s="171">
        <f t="shared" si="396"/>
        <v>0</v>
      </c>
      <c r="J464" s="28">
        <v>2</v>
      </c>
      <c r="K464" s="29">
        <v>2</v>
      </c>
      <c r="L464" s="30">
        <f t="shared" si="397"/>
        <v>4</v>
      </c>
      <c r="M464" s="28">
        <v>0</v>
      </c>
      <c r="N464" s="29">
        <v>0</v>
      </c>
      <c r="O464" s="30">
        <f t="shared" si="398"/>
        <v>0</v>
      </c>
      <c r="P464" s="28">
        <v>0</v>
      </c>
      <c r="Q464" s="29">
        <v>0</v>
      </c>
      <c r="R464" s="30">
        <f t="shared" si="399"/>
        <v>0</v>
      </c>
      <c r="S464" s="28">
        <v>0</v>
      </c>
      <c r="T464" s="29">
        <v>0</v>
      </c>
      <c r="U464" s="30">
        <f t="shared" si="400"/>
        <v>0</v>
      </c>
      <c r="V464" s="28">
        <v>0</v>
      </c>
      <c r="W464" s="29">
        <v>0</v>
      </c>
      <c r="X464" s="30">
        <f t="shared" si="401"/>
        <v>0</v>
      </c>
      <c r="Y464" s="28">
        <v>0</v>
      </c>
      <c r="Z464" s="29">
        <v>0</v>
      </c>
      <c r="AA464" s="30">
        <f t="shared" si="402"/>
        <v>0</v>
      </c>
      <c r="AB464" s="28">
        <v>0</v>
      </c>
      <c r="AC464" s="29">
        <v>0</v>
      </c>
      <c r="AD464" s="30">
        <f t="shared" si="403"/>
        <v>0</v>
      </c>
      <c r="AE464" s="28">
        <v>0</v>
      </c>
      <c r="AF464" s="29">
        <v>0</v>
      </c>
      <c r="AG464" s="30">
        <f t="shared" si="404"/>
        <v>0</v>
      </c>
      <c r="AH464" s="28">
        <v>0</v>
      </c>
      <c r="AI464" s="29">
        <v>0</v>
      </c>
      <c r="AJ464" s="30">
        <f t="shared" si="405"/>
        <v>0</v>
      </c>
      <c r="AK464" s="28">
        <v>0</v>
      </c>
      <c r="AL464" s="29">
        <v>0</v>
      </c>
      <c r="AM464" s="30">
        <f t="shared" si="406"/>
        <v>0</v>
      </c>
      <c r="AN464" s="28">
        <v>1</v>
      </c>
      <c r="AO464" s="29">
        <v>1</v>
      </c>
      <c r="AP464" s="30">
        <f t="shared" si="407"/>
        <v>2</v>
      </c>
      <c r="AQ464" s="28">
        <v>0</v>
      </c>
      <c r="AR464" s="29">
        <v>0</v>
      </c>
      <c r="AS464" s="30">
        <f t="shared" si="408"/>
        <v>0</v>
      </c>
      <c r="AT464" s="28">
        <v>0</v>
      </c>
      <c r="AU464" s="29">
        <v>0</v>
      </c>
      <c r="AV464" s="30">
        <v>0</v>
      </c>
      <c r="AW464" s="28">
        <v>0</v>
      </c>
      <c r="AX464" s="29">
        <v>0</v>
      </c>
      <c r="AY464" s="30">
        <v>0</v>
      </c>
      <c r="AZ464" s="28">
        <v>0</v>
      </c>
      <c r="BA464" s="29">
        <v>0</v>
      </c>
      <c r="BB464" s="30">
        <v>0</v>
      </c>
      <c r="BC464" s="28">
        <v>0</v>
      </c>
      <c r="BD464" s="29">
        <v>0</v>
      </c>
      <c r="BE464" s="30">
        <f t="shared" si="409"/>
        <v>0</v>
      </c>
      <c r="BF464" s="28">
        <v>0</v>
      </c>
      <c r="BG464" s="29">
        <v>0</v>
      </c>
      <c r="BH464" s="30">
        <v>0</v>
      </c>
      <c r="BI464" s="28">
        <v>0</v>
      </c>
      <c r="BJ464" s="29">
        <v>0</v>
      </c>
      <c r="BK464" s="30">
        <v>0</v>
      </c>
      <c r="BL464" s="28">
        <v>0</v>
      </c>
      <c r="BM464" s="29">
        <v>0</v>
      </c>
      <c r="BN464" s="30">
        <v>0</v>
      </c>
      <c r="BO464" s="28">
        <v>0</v>
      </c>
      <c r="BP464" s="29">
        <v>0</v>
      </c>
      <c r="BQ464" s="30">
        <v>0</v>
      </c>
      <c r="BR464" s="28">
        <v>0</v>
      </c>
      <c r="BS464" s="29">
        <v>0</v>
      </c>
      <c r="BT464" s="30">
        <v>0</v>
      </c>
      <c r="BU464" s="28">
        <v>0</v>
      </c>
      <c r="BV464" s="29">
        <v>0</v>
      </c>
      <c r="BW464" s="30">
        <v>0</v>
      </c>
    </row>
    <row r="465" spans="1:403" ht="24">
      <c r="A465" s="294" t="s">
        <v>40</v>
      </c>
      <c r="B465" s="155" t="s">
        <v>573</v>
      </c>
      <c r="C465" s="100" t="s">
        <v>8</v>
      </c>
      <c r="D465" s="139">
        <f t="shared" si="393"/>
        <v>4</v>
      </c>
      <c r="E465" s="139">
        <f t="shared" si="394"/>
        <v>4</v>
      </c>
      <c r="F465" s="166">
        <f t="shared" si="395"/>
        <v>8</v>
      </c>
      <c r="G465" s="28">
        <v>0</v>
      </c>
      <c r="H465" s="29">
        <v>0</v>
      </c>
      <c r="I465" s="171">
        <f t="shared" si="396"/>
        <v>0</v>
      </c>
      <c r="J465" s="28">
        <v>2</v>
      </c>
      <c r="K465" s="29">
        <v>2</v>
      </c>
      <c r="L465" s="30">
        <f t="shared" si="397"/>
        <v>4</v>
      </c>
      <c r="M465" s="28">
        <v>0</v>
      </c>
      <c r="N465" s="29">
        <v>0</v>
      </c>
      <c r="O465" s="30">
        <f t="shared" si="398"/>
        <v>0</v>
      </c>
      <c r="P465" s="28">
        <v>2</v>
      </c>
      <c r="Q465" s="29">
        <v>2</v>
      </c>
      <c r="R465" s="30">
        <f t="shared" si="399"/>
        <v>4</v>
      </c>
      <c r="S465" s="28">
        <v>0</v>
      </c>
      <c r="T465" s="29">
        <v>0</v>
      </c>
      <c r="U465" s="30">
        <f t="shared" si="400"/>
        <v>0</v>
      </c>
      <c r="V465" s="28">
        <v>0</v>
      </c>
      <c r="W465" s="29">
        <v>0</v>
      </c>
      <c r="X465" s="30">
        <f t="shared" si="401"/>
        <v>0</v>
      </c>
      <c r="Y465" s="28">
        <v>0</v>
      </c>
      <c r="Z465" s="29">
        <v>0</v>
      </c>
      <c r="AA465" s="30">
        <f t="shared" si="402"/>
        <v>0</v>
      </c>
      <c r="AB465" s="28">
        <v>0</v>
      </c>
      <c r="AC465" s="29">
        <v>0</v>
      </c>
      <c r="AD465" s="30">
        <f t="shared" si="403"/>
        <v>0</v>
      </c>
      <c r="AE465" s="28">
        <v>0</v>
      </c>
      <c r="AF465" s="29">
        <v>0</v>
      </c>
      <c r="AG465" s="30">
        <f t="shared" si="404"/>
        <v>0</v>
      </c>
      <c r="AH465" s="28">
        <v>0</v>
      </c>
      <c r="AI465" s="29">
        <v>0</v>
      </c>
      <c r="AJ465" s="30">
        <f t="shared" si="405"/>
        <v>0</v>
      </c>
      <c r="AK465" s="28">
        <v>0</v>
      </c>
      <c r="AL465" s="29">
        <v>0</v>
      </c>
      <c r="AM465" s="30">
        <f t="shared" si="406"/>
        <v>0</v>
      </c>
      <c r="AN465" s="28">
        <v>0</v>
      </c>
      <c r="AO465" s="29">
        <v>0</v>
      </c>
      <c r="AP465" s="30">
        <f t="shared" si="407"/>
        <v>0</v>
      </c>
      <c r="AQ465" s="28">
        <v>0</v>
      </c>
      <c r="AR465" s="29">
        <v>0</v>
      </c>
      <c r="AS465" s="30">
        <f t="shared" si="408"/>
        <v>0</v>
      </c>
      <c r="AT465" s="28">
        <v>0</v>
      </c>
      <c r="AU465" s="29">
        <v>0</v>
      </c>
      <c r="AV465" s="30">
        <v>0</v>
      </c>
      <c r="AW465" s="28">
        <v>0</v>
      </c>
      <c r="AX465" s="29">
        <v>0</v>
      </c>
      <c r="AY465" s="30">
        <v>0</v>
      </c>
      <c r="AZ465" s="28">
        <v>0</v>
      </c>
      <c r="BA465" s="29">
        <v>0</v>
      </c>
      <c r="BB465" s="30">
        <v>0</v>
      </c>
      <c r="BC465" s="28">
        <v>0</v>
      </c>
      <c r="BD465" s="29">
        <v>0</v>
      </c>
      <c r="BE465" s="30">
        <f t="shared" si="409"/>
        <v>0</v>
      </c>
      <c r="BF465" s="28">
        <v>0</v>
      </c>
      <c r="BG465" s="29">
        <v>0</v>
      </c>
      <c r="BH465" s="30">
        <v>0</v>
      </c>
      <c r="BI465" s="28">
        <v>0</v>
      </c>
      <c r="BJ465" s="29">
        <v>0</v>
      </c>
      <c r="BK465" s="30">
        <v>0</v>
      </c>
      <c r="BL465" s="28">
        <v>0</v>
      </c>
      <c r="BM465" s="29">
        <v>0</v>
      </c>
      <c r="BN465" s="30">
        <v>0</v>
      </c>
      <c r="BO465" s="28">
        <v>0</v>
      </c>
      <c r="BP465" s="29">
        <v>0</v>
      </c>
      <c r="BQ465" s="30">
        <v>0</v>
      </c>
      <c r="BR465" s="28">
        <v>0</v>
      </c>
      <c r="BS465" s="29">
        <v>0</v>
      </c>
      <c r="BT465" s="30">
        <v>0</v>
      </c>
      <c r="BU465" s="28">
        <v>0</v>
      </c>
      <c r="BV465" s="29">
        <v>0</v>
      </c>
      <c r="BW465" s="30">
        <v>0</v>
      </c>
    </row>
    <row r="466" spans="1:403" s="25" customFormat="1" ht="24">
      <c r="A466" s="294" t="s">
        <v>42</v>
      </c>
      <c r="B466" s="155" t="s">
        <v>693</v>
      </c>
      <c r="C466" s="100" t="s">
        <v>8</v>
      </c>
      <c r="D466" s="139">
        <f t="shared" si="393"/>
        <v>50</v>
      </c>
      <c r="E466" s="139">
        <f t="shared" si="394"/>
        <v>50</v>
      </c>
      <c r="F466" s="166">
        <f t="shared" si="395"/>
        <v>100</v>
      </c>
      <c r="G466" s="28">
        <v>0</v>
      </c>
      <c r="H466" s="29">
        <v>0</v>
      </c>
      <c r="I466" s="171">
        <f t="shared" si="396"/>
        <v>0</v>
      </c>
      <c r="J466" s="28">
        <v>0</v>
      </c>
      <c r="K466" s="29">
        <v>0</v>
      </c>
      <c r="L466" s="30">
        <v>0</v>
      </c>
      <c r="M466" s="28">
        <v>0</v>
      </c>
      <c r="N466" s="29">
        <v>0</v>
      </c>
      <c r="O466" s="30">
        <f t="shared" si="398"/>
        <v>0</v>
      </c>
      <c r="P466" s="28">
        <v>50</v>
      </c>
      <c r="Q466" s="29">
        <v>50</v>
      </c>
      <c r="R466" s="30">
        <f t="shared" si="399"/>
        <v>100</v>
      </c>
      <c r="S466" s="28">
        <v>0</v>
      </c>
      <c r="T466" s="29">
        <v>0</v>
      </c>
      <c r="U466" s="30">
        <f t="shared" si="400"/>
        <v>0</v>
      </c>
      <c r="V466" s="28">
        <v>0</v>
      </c>
      <c r="W466" s="29">
        <v>0</v>
      </c>
      <c r="X466" s="30">
        <f t="shared" si="401"/>
        <v>0</v>
      </c>
      <c r="Y466" s="28">
        <v>0</v>
      </c>
      <c r="Z466" s="29">
        <v>0</v>
      </c>
      <c r="AA466" s="30">
        <f t="shared" si="402"/>
        <v>0</v>
      </c>
      <c r="AB466" s="28">
        <v>0</v>
      </c>
      <c r="AC466" s="29">
        <v>0</v>
      </c>
      <c r="AD466" s="30">
        <f t="shared" si="403"/>
        <v>0</v>
      </c>
      <c r="AE466" s="28">
        <v>0</v>
      </c>
      <c r="AF466" s="29">
        <v>0</v>
      </c>
      <c r="AG466" s="30">
        <f t="shared" si="404"/>
        <v>0</v>
      </c>
      <c r="AH466" s="28">
        <v>0</v>
      </c>
      <c r="AI466" s="29">
        <v>0</v>
      </c>
      <c r="AJ466" s="30">
        <f t="shared" si="405"/>
        <v>0</v>
      </c>
      <c r="AK466" s="28">
        <v>0</v>
      </c>
      <c r="AL466" s="29">
        <v>0</v>
      </c>
      <c r="AM466" s="30">
        <f t="shared" si="406"/>
        <v>0</v>
      </c>
      <c r="AN466" s="28">
        <v>0</v>
      </c>
      <c r="AO466" s="29">
        <v>0</v>
      </c>
      <c r="AP466" s="30">
        <f t="shared" si="407"/>
        <v>0</v>
      </c>
      <c r="AQ466" s="28">
        <v>0</v>
      </c>
      <c r="AR466" s="29">
        <v>0</v>
      </c>
      <c r="AS466" s="30">
        <f t="shared" si="408"/>
        <v>0</v>
      </c>
      <c r="AT466" s="28">
        <v>0</v>
      </c>
      <c r="AU466" s="29">
        <v>0</v>
      </c>
      <c r="AV466" s="30">
        <v>0</v>
      </c>
      <c r="AW466" s="28">
        <v>0</v>
      </c>
      <c r="AX466" s="29">
        <v>0</v>
      </c>
      <c r="AY466" s="30">
        <v>0</v>
      </c>
      <c r="AZ466" s="28">
        <v>0</v>
      </c>
      <c r="BA466" s="29">
        <v>0</v>
      </c>
      <c r="BB466" s="30">
        <v>0</v>
      </c>
      <c r="BC466" s="28">
        <v>0</v>
      </c>
      <c r="BD466" s="29">
        <v>0</v>
      </c>
      <c r="BE466" s="30"/>
      <c r="BF466" s="28">
        <v>0</v>
      </c>
      <c r="BG466" s="29">
        <v>0</v>
      </c>
      <c r="BH466" s="30">
        <v>0</v>
      </c>
      <c r="BI466" s="28">
        <v>0</v>
      </c>
      <c r="BJ466" s="29">
        <v>0</v>
      </c>
      <c r="BK466" s="30">
        <v>0</v>
      </c>
      <c r="BL466" s="28">
        <v>0</v>
      </c>
      <c r="BM466" s="29">
        <v>0</v>
      </c>
      <c r="BN466" s="30">
        <v>0</v>
      </c>
      <c r="BO466" s="28">
        <v>0</v>
      </c>
      <c r="BP466" s="29">
        <v>0</v>
      </c>
      <c r="BQ466" s="30">
        <v>0</v>
      </c>
      <c r="BR466" s="28">
        <v>0</v>
      </c>
      <c r="BS466" s="29">
        <v>0</v>
      </c>
      <c r="BT466" s="30">
        <v>0</v>
      </c>
      <c r="BU466" s="28">
        <v>0</v>
      </c>
      <c r="BV466" s="29">
        <v>0</v>
      </c>
      <c r="BW466" s="30">
        <v>0</v>
      </c>
      <c r="BX466" s="7"/>
      <c r="BY466" s="7"/>
      <c r="BZ466" s="7"/>
      <c r="CA466" s="7"/>
      <c r="CB466" s="7"/>
      <c r="CC466" s="7"/>
      <c r="CD466" s="7"/>
      <c r="CE466" s="7"/>
      <c r="CF466" s="7"/>
      <c r="CG466" s="7"/>
      <c r="CH466" s="7"/>
      <c r="CI466" s="7"/>
      <c r="CJ466" s="7"/>
      <c r="CK466" s="7"/>
      <c r="CL466" s="7"/>
      <c r="CM466" s="7"/>
      <c r="CN466" s="7"/>
      <c r="CO466" s="7"/>
      <c r="CP466" s="7"/>
      <c r="CQ466" s="7"/>
      <c r="CR466" s="7"/>
      <c r="CS466" s="7"/>
      <c r="CT466" s="7"/>
      <c r="CU466" s="7"/>
      <c r="CV466" s="7"/>
      <c r="CW466" s="7"/>
      <c r="CX466" s="7"/>
      <c r="CY466" s="7"/>
      <c r="CZ466" s="7"/>
      <c r="DA466" s="7"/>
      <c r="DB466" s="7"/>
      <c r="DC466" s="7"/>
      <c r="DD466" s="7"/>
      <c r="DE466" s="7"/>
      <c r="DF466" s="7"/>
      <c r="DG466" s="7"/>
      <c r="DH466" s="7"/>
      <c r="DI466" s="7"/>
      <c r="DJ466" s="7"/>
      <c r="DK466" s="7"/>
      <c r="DL466" s="7"/>
      <c r="DM466" s="7"/>
      <c r="DN466" s="7"/>
      <c r="DO466" s="7"/>
      <c r="DP466" s="7"/>
      <c r="DQ466" s="7"/>
      <c r="DR466" s="7"/>
      <c r="DS466" s="7"/>
      <c r="DT466" s="7"/>
      <c r="DU466" s="7"/>
      <c r="DV466" s="7"/>
      <c r="DW466" s="7"/>
      <c r="DX466" s="7"/>
      <c r="DY466" s="7"/>
      <c r="DZ466" s="7"/>
      <c r="EA466" s="7"/>
      <c r="EB466" s="7"/>
      <c r="EC466" s="7"/>
      <c r="ED466" s="7"/>
      <c r="EE466" s="7"/>
      <c r="EF466" s="7"/>
      <c r="EG466" s="7"/>
      <c r="EH466" s="7"/>
      <c r="EI466" s="7"/>
      <c r="EJ466" s="13"/>
      <c r="EK466" s="13"/>
      <c r="EL466" s="13"/>
      <c r="EM466" s="13"/>
      <c r="EN466" s="13"/>
      <c r="EO466" s="13"/>
      <c r="EP466" s="13"/>
      <c r="EQ466" s="13"/>
      <c r="ER466" s="13"/>
      <c r="ES466" s="13"/>
      <c r="ET466" s="13"/>
      <c r="EU466" s="13"/>
      <c r="EV466" s="13"/>
      <c r="EW466" s="13"/>
      <c r="EX466" s="13"/>
      <c r="EY466" s="13"/>
      <c r="EZ466" s="13"/>
      <c r="FA466" s="13"/>
      <c r="FB466" s="13"/>
      <c r="FC466" s="13"/>
      <c r="FD466" s="13"/>
      <c r="FE466" s="13"/>
      <c r="FF466" s="13"/>
      <c r="FG466" s="13"/>
      <c r="FH466" s="13"/>
      <c r="FI466" s="13"/>
      <c r="FJ466" s="13"/>
      <c r="FK466" s="13"/>
      <c r="FL466" s="13"/>
      <c r="FM466" s="13"/>
      <c r="FN466" s="13"/>
      <c r="FO466" s="13"/>
      <c r="FP466" s="13"/>
      <c r="FQ466" s="13"/>
      <c r="FR466" s="13"/>
      <c r="FS466" s="13"/>
      <c r="FT466" s="13"/>
      <c r="FU466" s="13"/>
      <c r="FV466" s="13"/>
      <c r="FW466" s="13"/>
      <c r="FX466" s="13"/>
      <c r="FY466" s="13"/>
      <c r="FZ466" s="13"/>
      <c r="GA466" s="13"/>
      <c r="GB466" s="13"/>
      <c r="GC466" s="13"/>
      <c r="GD466" s="13"/>
      <c r="GE466" s="13"/>
      <c r="GF466" s="13"/>
      <c r="GG466" s="13"/>
      <c r="GH466" s="13"/>
      <c r="GI466" s="13"/>
      <c r="GJ466" s="13"/>
      <c r="GK466" s="13"/>
      <c r="GL466" s="13"/>
      <c r="GM466" s="13"/>
      <c r="GN466" s="13"/>
      <c r="GO466" s="13"/>
      <c r="GP466" s="13"/>
      <c r="GQ466" s="13"/>
      <c r="GR466" s="13"/>
      <c r="GS466" s="13"/>
      <c r="GT466" s="13"/>
      <c r="GU466" s="13"/>
      <c r="GV466" s="13"/>
      <c r="GW466" s="13"/>
      <c r="GX466" s="13"/>
      <c r="GY466" s="13"/>
      <c r="GZ466" s="13"/>
      <c r="HA466" s="13"/>
      <c r="HB466" s="13"/>
      <c r="HC466" s="13"/>
      <c r="HD466" s="13"/>
      <c r="HE466" s="13"/>
      <c r="HF466" s="13"/>
      <c r="HG466" s="13"/>
      <c r="HH466" s="13"/>
      <c r="HI466" s="13"/>
      <c r="HJ466" s="13"/>
      <c r="HK466" s="13"/>
      <c r="HL466" s="13"/>
      <c r="HM466" s="13"/>
      <c r="HN466" s="13"/>
      <c r="HO466" s="13"/>
      <c r="HP466" s="13"/>
      <c r="HQ466" s="13"/>
      <c r="HR466" s="13"/>
      <c r="HS466" s="13"/>
      <c r="HT466" s="13"/>
      <c r="HU466" s="13"/>
      <c r="HV466" s="13"/>
      <c r="HW466" s="13"/>
      <c r="HX466" s="13"/>
      <c r="HY466" s="13"/>
      <c r="HZ466" s="13"/>
      <c r="IA466" s="13"/>
      <c r="IB466" s="13"/>
      <c r="IC466" s="13"/>
      <c r="ID466" s="13"/>
      <c r="IE466" s="13"/>
      <c r="IF466" s="13"/>
      <c r="IG466" s="13"/>
      <c r="IH466" s="13"/>
      <c r="II466" s="13"/>
      <c r="IJ466" s="13"/>
      <c r="IK466" s="13"/>
      <c r="IL466" s="13"/>
      <c r="IM466" s="13"/>
      <c r="IN466" s="13"/>
      <c r="IO466" s="13"/>
      <c r="IP466" s="13"/>
      <c r="IQ466" s="13"/>
      <c r="IR466" s="13"/>
      <c r="IS466" s="13"/>
      <c r="IT466" s="13"/>
      <c r="IU466" s="13"/>
      <c r="IV466" s="13"/>
      <c r="IW466" s="13"/>
      <c r="IX466" s="13"/>
      <c r="IY466" s="13"/>
      <c r="IZ466" s="13"/>
      <c r="JA466" s="13"/>
      <c r="JB466" s="13"/>
      <c r="JC466" s="13"/>
      <c r="JD466" s="13"/>
      <c r="JE466" s="2"/>
      <c r="JF466" s="2"/>
      <c r="JG466" s="2"/>
      <c r="JH466" s="2"/>
      <c r="JI466" s="2"/>
      <c r="JJ466" s="2"/>
      <c r="JK466" s="2"/>
      <c r="JL466" s="2"/>
      <c r="JM466" s="2"/>
      <c r="JN466" s="2"/>
      <c r="JO466" s="2"/>
      <c r="JP466" s="2"/>
      <c r="JQ466" s="2"/>
      <c r="JR466" s="2"/>
      <c r="JS466" s="2"/>
      <c r="JT466" s="2"/>
      <c r="JU466" s="2"/>
      <c r="JV466" s="2"/>
      <c r="JW466" s="2"/>
      <c r="JX466" s="2"/>
      <c r="JY466" s="2"/>
      <c r="JZ466" s="2"/>
      <c r="KA466" s="2"/>
      <c r="KB466" s="2"/>
      <c r="KC466" s="2"/>
      <c r="KD466" s="2"/>
      <c r="KE466" s="2"/>
      <c r="KF466" s="2"/>
      <c r="KG466" s="2"/>
      <c r="KH466" s="2"/>
      <c r="KI466" s="2"/>
      <c r="KJ466" s="2"/>
      <c r="KK466" s="2"/>
      <c r="KL466" s="2"/>
      <c r="KM466" s="2"/>
      <c r="KN466" s="2"/>
      <c r="KO466" s="2"/>
      <c r="KP466" s="2"/>
      <c r="KQ466" s="2"/>
      <c r="KR466" s="2"/>
      <c r="KS466" s="2"/>
      <c r="KT466" s="2"/>
      <c r="KU466" s="2"/>
      <c r="KV466" s="2"/>
      <c r="KW466" s="2"/>
      <c r="KX466" s="2"/>
      <c r="KY466" s="2"/>
      <c r="KZ466" s="2"/>
      <c r="LA466" s="2"/>
      <c r="LB466" s="2"/>
      <c r="LC466" s="2"/>
      <c r="LD466" s="2"/>
      <c r="LE466" s="2"/>
      <c r="LF466" s="2"/>
      <c r="LG466" s="2"/>
      <c r="LH466" s="2"/>
      <c r="LI466" s="2"/>
      <c r="LJ466" s="2"/>
      <c r="LK466" s="2"/>
      <c r="LL466" s="2"/>
      <c r="LM466" s="2"/>
      <c r="LN466" s="2"/>
      <c r="LO466" s="2"/>
      <c r="LP466" s="2"/>
      <c r="LQ466" s="2"/>
      <c r="LR466" s="2"/>
      <c r="LS466" s="2"/>
      <c r="LT466" s="2"/>
      <c r="LU466" s="2"/>
      <c r="LV466" s="2"/>
      <c r="LW466" s="2"/>
      <c r="LX466" s="2"/>
      <c r="LY466" s="2"/>
      <c r="LZ466" s="2"/>
      <c r="MA466" s="2"/>
      <c r="MB466" s="2"/>
      <c r="MC466" s="2"/>
      <c r="MD466" s="2"/>
      <c r="ME466" s="2"/>
      <c r="MF466" s="2"/>
      <c r="MG466" s="2"/>
      <c r="MH466" s="2"/>
      <c r="MI466" s="2"/>
      <c r="MJ466" s="2"/>
      <c r="MK466" s="2"/>
      <c r="ML466" s="2"/>
      <c r="MM466" s="2"/>
      <c r="MN466" s="2"/>
      <c r="MO466" s="2"/>
      <c r="MP466" s="2"/>
      <c r="MQ466" s="2"/>
      <c r="MR466" s="2"/>
      <c r="MS466" s="2"/>
      <c r="MT466" s="2"/>
      <c r="MU466" s="2"/>
      <c r="MV466" s="2"/>
      <c r="MW466" s="2"/>
      <c r="MX466" s="2"/>
      <c r="MY466" s="2"/>
      <c r="MZ466" s="2"/>
      <c r="NA466" s="2"/>
      <c r="NB466" s="2"/>
      <c r="NC466" s="2"/>
      <c r="ND466" s="2"/>
      <c r="NE466" s="2"/>
      <c r="NF466" s="2"/>
      <c r="NG466" s="2"/>
      <c r="NH466" s="2"/>
      <c r="NI466" s="2"/>
      <c r="NJ466" s="2"/>
      <c r="NK466" s="2"/>
      <c r="NL466" s="2"/>
      <c r="NM466" s="2"/>
      <c r="NN466" s="2"/>
      <c r="NO466" s="2"/>
      <c r="NP466" s="2"/>
      <c r="NQ466" s="2"/>
      <c r="NR466" s="2"/>
      <c r="NS466" s="2"/>
      <c r="NT466" s="2"/>
      <c r="NU466" s="2"/>
      <c r="NV466" s="2"/>
      <c r="NW466" s="2"/>
      <c r="NX466" s="2"/>
      <c r="NY466" s="2"/>
      <c r="NZ466" s="2"/>
      <c r="OA466" s="2"/>
      <c r="OB466" s="2"/>
      <c r="OC466" s="2"/>
      <c r="OD466" s="2"/>
      <c r="OE466" s="2"/>
      <c r="OF466" s="2"/>
      <c r="OG466" s="2"/>
      <c r="OH466" s="2"/>
      <c r="OI466" s="2"/>
      <c r="OJ466" s="2"/>
      <c r="OK466" s="2"/>
      <c r="OL466" s="2"/>
      <c r="OM466" s="2"/>
    </row>
    <row r="467" spans="1:403" ht="24">
      <c r="A467" s="294" t="s">
        <v>44</v>
      </c>
      <c r="B467" s="154" t="s">
        <v>574</v>
      </c>
      <c r="C467" s="100" t="s">
        <v>8</v>
      </c>
      <c r="D467" s="139">
        <f t="shared" si="393"/>
        <v>161</v>
      </c>
      <c r="E467" s="139">
        <f t="shared" si="394"/>
        <v>161</v>
      </c>
      <c r="F467" s="166">
        <f t="shared" si="395"/>
        <v>322</v>
      </c>
      <c r="G467" s="28">
        <v>0</v>
      </c>
      <c r="H467" s="29">
        <v>0</v>
      </c>
      <c r="I467" s="171">
        <f t="shared" si="396"/>
        <v>0</v>
      </c>
      <c r="J467" s="28">
        <v>150</v>
      </c>
      <c r="K467" s="29">
        <v>150</v>
      </c>
      <c r="L467" s="30">
        <f t="shared" si="397"/>
        <v>300</v>
      </c>
      <c r="M467" s="28">
        <v>0</v>
      </c>
      <c r="N467" s="29">
        <v>0</v>
      </c>
      <c r="O467" s="30">
        <f t="shared" si="398"/>
        <v>0</v>
      </c>
      <c r="P467" s="28">
        <v>0</v>
      </c>
      <c r="Q467" s="29">
        <v>0</v>
      </c>
      <c r="R467" s="30">
        <f t="shared" si="399"/>
        <v>0</v>
      </c>
      <c r="S467" s="28">
        <v>5</v>
      </c>
      <c r="T467" s="29">
        <v>5</v>
      </c>
      <c r="U467" s="30">
        <f t="shared" si="400"/>
        <v>10</v>
      </c>
      <c r="V467" s="28">
        <v>0</v>
      </c>
      <c r="W467" s="29">
        <v>0</v>
      </c>
      <c r="X467" s="30">
        <f t="shared" si="401"/>
        <v>0</v>
      </c>
      <c r="Y467" s="28">
        <v>0</v>
      </c>
      <c r="Z467" s="29">
        <v>0</v>
      </c>
      <c r="AA467" s="30">
        <f t="shared" si="402"/>
        <v>0</v>
      </c>
      <c r="AB467" s="28">
        <v>0</v>
      </c>
      <c r="AC467" s="29">
        <v>0</v>
      </c>
      <c r="AD467" s="30">
        <f t="shared" si="403"/>
        <v>0</v>
      </c>
      <c r="AE467" s="28">
        <v>0</v>
      </c>
      <c r="AF467" s="29">
        <v>0</v>
      </c>
      <c r="AG467" s="30">
        <f t="shared" si="404"/>
        <v>0</v>
      </c>
      <c r="AH467" s="28">
        <v>0</v>
      </c>
      <c r="AI467" s="29">
        <v>0</v>
      </c>
      <c r="AJ467" s="30">
        <f t="shared" si="405"/>
        <v>0</v>
      </c>
      <c r="AK467" s="28">
        <v>0</v>
      </c>
      <c r="AL467" s="29">
        <v>0</v>
      </c>
      <c r="AM467" s="30">
        <f t="shared" si="406"/>
        <v>0</v>
      </c>
      <c r="AN467" s="28">
        <v>1</v>
      </c>
      <c r="AO467" s="29">
        <v>1</v>
      </c>
      <c r="AP467" s="30">
        <f t="shared" si="407"/>
        <v>2</v>
      </c>
      <c r="AQ467" s="28">
        <v>5</v>
      </c>
      <c r="AR467" s="29">
        <v>5</v>
      </c>
      <c r="AS467" s="30">
        <f t="shared" si="408"/>
        <v>10</v>
      </c>
      <c r="AT467" s="28">
        <v>0</v>
      </c>
      <c r="AU467" s="29">
        <v>0</v>
      </c>
      <c r="AV467" s="30">
        <v>0</v>
      </c>
      <c r="AW467" s="28">
        <v>0</v>
      </c>
      <c r="AX467" s="29">
        <v>0</v>
      </c>
      <c r="AY467" s="30">
        <v>0</v>
      </c>
      <c r="AZ467" s="28">
        <v>0</v>
      </c>
      <c r="BA467" s="29">
        <v>0</v>
      </c>
      <c r="BB467" s="30">
        <v>0</v>
      </c>
      <c r="BC467" s="28">
        <v>0</v>
      </c>
      <c r="BD467" s="29">
        <v>0</v>
      </c>
      <c r="BE467" s="30">
        <f t="shared" si="409"/>
        <v>0</v>
      </c>
      <c r="BF467" s="28">
        <v>0</v>
      </c>
      <c r="BG467" s="29">
        <v>0</v>
      </c>
      <c r="BH467" s="30">
        <v>0</v>
      </c>
      <c r="BI467" s="28">
        <v>0</v>
      </c>
      <c r="BJ467" s="29">
        <v>0</v>
      </c>
      <c r="BK467" s="30">
        <v>0</v>
      </c>
      <c r="BL467" s="28">
        <v>0</v>
      </c>
      <c r="BM467" s="29">
        <v>0</v>
      </c>
      <c r="BN467" s="30">
        <v>0</v>
      </c>
      <c r="BO467" s="28">
        <v>0</v>
      </c>
      <c r="BP467" s="29">
        <v>0</v>
      </c>
      <c r="BQ467" s="30">
        <v>0</v>
      </c>
      <c r="BR467" s="28">
        <v>0</v>
      </c>
      <c r="BS467" s="29">
        <v>0</v>
      </c>
      <c r="BT467" s="30">
        <v>0</v>
      </c>
      <c r="BU467" s="28">
        <v>0</v>
      </c>
      <c r="BV467" s="29">
        <v>0</v>
      </c>
      <c r="BW467" s="30">
        <v>0</v>
      </c>
    </row>
    <row r="468" spans="1:403" ht="24">
      <c r="A468" s="294" t="s">
        <v>45</v>
      </c>
      <c r="B468" s="154" t="s">
        <v>575</v>
      </c>
      <c r="C468" s="100" t="s">
        <v>8</v>
      </c>
      <c r="D468" s="139">
        <f t="shared" si="393"/>
        <v>311</v>
      </c>
      <c r="E468" s="139">
        <f t="shared" si="394"/>
        <v>311</v>
      </c>
      <c r="F468" s="166">
        <f t="shared" si="395"/>
        <v>622</v>
      </c>
      <c r="G468" s="28">
        <v>0</v>
      </c>
      <c r="H468" s="29">
        <v>0</v>
      </c>
      <c r="I468" s="171">
        <f t="shared" si="396"/>
        <v>0</v>
      </c>
      <c r="J468" s="28">
        <v>200</v>
      </c>
      <c r="K468" s="29">
        <v>200</v>
      </c>
      <c r="L468" s="30">
        <f t="shared" si="397"/>
        <v>400</v>
      </c>
      <c r="M468" s="28">
        <v>0</v>
      </c>
      <c r="N468" s="29">
        <v>0</v>
      </c>
      <c r="O468" s="30">
        <f t="shared" si="398"/>
        <v>0</v>
      </c>
      <c r="P468" s="28">
        <v>100</v>
      </c>
      <c r="Q468" s="29">
        <v>100</v>
      </c>
      <c r="R468" s="30">
        <f t="shared" si="399"/>
        <v>200</v>
      </c>
      <c r="S468" s="28">
        <v>5</v>
      </c>
      <c r="T468" s="29">
        <v>5</v>
      </c>
      <c r="U468" s="30">
        <f t="shared" si="400"/>
        <v>10</v>
      </c>
      <c r="V468" s="28">
        <v>0</v>
      </c>
      <c r="W468" s="29">
        <v>0</v>
      </c>
      <c r="X468" s="30">
        <f t="shared" si="401"/>
        <v>0</v>
      </c>
      <c r="Y468" s="28">
        <v>0</v>
      </c>
      <c r="Z468" s="29">
        <v>0</v>
      </c>
      <c r="AA468" s="30">
        <f t="shared" si="402"/>
        <v>0</v>
      </c>
      <c r="AB468" s="28">
        <v>0</v>
      </c>
      <c r="AC468" s="29">
        <v>0</v>
      </c>
      <c r="AD468" s="30">
        <f t="shared" si="403"/>
        <v>0</v>
      </c>
      <c r="AE468" s="28">
        <v>0</v>
      </c>
      <c r="AF468" s="29">
        <v>0</v>
      </c>
      <c r="AG468" s="30">
        <f t="shared" si="404"/>
        <v>0</v>
      </c>
      <c r="AH468" s="28">
        <v>0</v>
      </c>
      <c r="AI468" s="29">
        <v>0</v>
      </c>
      <c r="AJ468" s="30">
        <f t="shared" si="405"/>
        <v>0</v>
      </c>
      <c r="AK468" s="28">
        <v>0</v>
      </c>
      <c r="AL468" s="29">
        <v>0</v>
      </c>
      <c r="AM468" s="30">
        <f t="shared" si="406"/>
        <v>0</v>
      </c>
      <c r="AN468" s="28">
        <v>1</v>
      </c>
      <c r="AO468" s="29">
        <v>1</v>
      </c>
      <c r="AP468" s="30">
        <f t="shared" si="407"/>
        <v>2</v>
      </c>
      <c r="AQ468" s="28">
        <v>5</v>
      </c>
      <c r="AR468" s="29">
        <v>5</v>
      </c>
      <c r="AS468" s="30">
        <f t="shared" si="408"/>
        <v>10</v>
      </c>
      <c r="AT468" s="28">
        <v>0</v>
      </c>
      <c r="AU468" s="29">
        <v>0</v>
      </c>
      <c r="AV468" s="30">
        <v>0</v>
      </c>
      <c r="AW468" s="28">
        <v>0</v>
      </c>
      <c r="AX468" s="29">
        <v>0</v>
      </c>
      <c r="AY468" s="30">
        <v>0</v>
      </c>
      <c r="AZ468" s="28">
        <v>0</v>
      </c>
      <c r="BA468" s="29">
        <v>0</v>
      </c>
      <c r="BB468" s="30">
        <v>0</v>
      </c>
      <c r="BC468" s="28">
        <v>0</v>
      </c>
      <c r="BD468" s="29">
        <v>0</v>
      </c>
      <c r="BE468" s="30">
        <f t="shared" si="409"/>
        <v>0</v>
      </c>
      <c r="BF468" s="28">
        <v>0</v>
      </c>
      <c r="BG468" s="29">
        <v>0</v>
      </c>
      <c r="BH468" s="30">
        <v>0</v>
      </c>
      <c r="BI468" s="28">
        <v>0</v>
      </c>
      <c r="BJ468" s="29">
        <v>0</v>
      </c>
      <c r="BK468" s="30">
        <v>0</v>
      </c>
      <c r="BL468" s="28">
        <v>0</v>
      </c>
      <c r="BM468" s="29">
        <v>0</v>
      </c>
      <c r="BN468" s="30">
        <v>0</v>
      </c>
      <c r="BO468" s="28">
        <v>0</v>
      </c>
      <c r="BP468" s="29">
        <v>0</v>
      </c>
      <c r="BQ468" s="30">
        <v>0</v>
      </c>
      <c r="BR468" s="28">
        <v>0</v>
      </c>
      <c r="BS468" s="29">
        <v>0</v>
      </c>
      <c r="BT468" s="30">
        <v>0</v>
      </c>
      <c r="BU468" s="28">
        <v>0</v>
      </c>
      <c r="BV468" s="29">
        <v>0</v>
      </c>
      <c r="BW468" s="30">
        <v>0</v>
      </c>
    </row>
    <row r="469" spans="1:403" ht="24">
      <c r="A469" s="294" t="s">
        <v>46</v>
      </c>
      <c r="B469" s="154" t="s">
        <v>576</v>
      </c>
      <c r="C469" s="100" t="s">
        <v>8</v>
      </c>
      <c r="D469" s="139">
        <f t="shared" si="393"/>
        <v>211</v>
      </c>
      <c r="E469" s="139">
        <f t="shared" si="394"/>
        <v>211</v>
      </c>
      <c r="F469" s="166">
        <f t="shared" si="395"/>
        <v>422</v>
      </c>
      <c r="G469" s="28">
        <v>0</v>
      </c>
      <c r="H469" s="29">
        <v>0</v>
      </c>
      <c r="I469" s="171">
        <f t="shared" si="396"/>
        <v>0</v>
      </c>
      <c r="J469" s="28">
        <v>200</v>
      </c>
      <c r="K469" s="29">
        <v>200</v>
      </c>
      <c r="L469" s="30">
        <f t="shared" si="397"/>
        <v>400</v>
      </c>
      <c r="M469" s="28">
        <v>0</v>
      </c>
      <c r="N469" s="29">
        <v>0</v>
      </c>
      <c r="O469" s="30">
        <f t="shared" si="398"/>
        <v>0</v>
      </c>
      <c r="P469" s="28">
        <v>0</v>
      </c>
      <c r="Q469" s="29">
        <v>0</v>
      </c>
      <c r="R469" s="30">
        <f t="shared" si="399"/>
        <v>0</v>
      </c>
      <c r="S469" s="28">
        <v>5</v>
      </c>
      <c r="T469" s="29">
        <v>5</v>
      </c>
      <c r="U469" s="30">
        <f t="shared" si="400"/>
        <v>10</v>
      </c>
      <c r="V469" s="28">
        <v>0</v>
      </c>
      <c r="W469" s="29">
        <v>0</v>
      </c>
      <c r="X469" s="30">
        <f t="shared" si="401"/>
        <v>0</v>
      </c>
      <c r="Y469" s="28">
        <v>0</v>
      </c>
      <c r="Z469" s="29">
        <v>0</v>
      </c>
      <c r="AA469" s="30">
        <f t="shared" si="402"/>
        <v>0</v>
      </c>
      <c r="AB469" s="28">
        <v>0</v>
      </c>
      <c r="AC469" s="29">
        <v>0</v>
      </c>
      <c r="AD469" s="30">
        <f t="shared" si="403"/>
        <v>0</v>
      </c>
      <c r="AE469" s="28">
        <v>0</v>
      </c>
      <c r="AF469" s="29">
        <v>0</v>
      </c>
      <c r="AG469" s="30">
        <f t="shared" si="404"/>
        <v>0</v>
      </c>
      <c r="AH469" s="28">
        <v>0</v>
      </c>
      <c r="AI469" s="29">
        <v>0</v>
      </c>
      <c r="AJ469" s="30">
        <f t="shared" si="405"/>
        <v>0</v>
      </c>
      <c r="AK469" s="28">
        <v>0</v>
      </c>
      <c r="AL469" s="29">
        <v>0</v>
      </c>
      <c r="AM469" s="30">
        <f t="shared" si="406"/>
        <v>0</v>
      </c>
      <c r="AN469" s="28">
        <v>1</v>
      </c>
      <c r="AO469" s="29">
        <v>1</v>
      </c>
      <c r="AP469" s="30">
        <f t="shared" si="407"/>
        <v>2</v>
      </c>
      <c r="AQ469" s="28">
        <v>5</v>
      </c>
      <c r="AR469" s="29">
        <v>5</v>
      </c>
      <c r="AS469" s="30">
        <f t="shared" si="408"/>
        <v>10</v>
      </c>
      <c r="AT469" s="28">
        <v>0</v>
      </c>
      <c r="AU469" s="29">
        <v>0</v>
      </c>
      <c r="AV469" s="30">
        <v>0</v>
      </c>
      <c r="AW469" s="28">
        <v>0</v>
      </c>
      <c r="AX469" s="29">
        <v>0</v>
      </c>
      <c r="AY469" s="30">
        <v>0</v>
      </c>
      <c r="AZ469" s="28">
        <v>0</v>
      </c>
      <c r="BA469" s="29">
        <v>0</v>
      </c>
      <c r="BB469" s="30">
        <v>0</v>
      </c>
      <c r="BC469" s="28">
        <v>0</v>
      </c>
      <c r="BD469" s="29">
        <v>0</v>
      </c>
      <c r="BE469" s="30">
        <f t="shared" si="409"/>
        <v>0</v>
      </c>
      <c r="BF469" s="28">
        <v>0</v>
      </c>
      <c r="BG469" s="29">
        <v>0</v>
      </c>
      <c r="BH469" s="30">
        <v>0</v>
      </c>
      <c r="BI469" s="28">
        <v>0</v>
      </c>
      <c r="BJ469" s="29">
        <v>0</v>
      </c>
      <c r="BK469" s="30">
        <v>0</v>
      </c>
      <c r="BL469" s="28">
        <v>0</v>
      </c>
      <c r="BM469" s="29">
        <v>0</v>
      </c>
      <c r="BN469" s="30">
        <v>0</v>
      </c>
      <c r="BO469" s="28">
        <v>0</v>
      </c>
      <c r="BP469" s="29">
        <v>0</v>
      </c>
      <c r="BQ469" s="30">
        <v>0</v>
      </c>
      <c r="BR469" s="28">
        <v>0</v>
      </c>
      <c r="BS469" s="29">
        <v>0</v>
      </c>
      <c r="BT469" s="30">
        <v>0</v>
      </c>
      <c r="BU469" s="28">
        <v>0</v>
      </c>
      <c r="BV469" s="29">
        <v>0</v>
      </c>
      <c r="BW469" s="30">
        <v>0</v>
      </c>
    </row>
    <row r="470" spans="1:403" ht="24">
      <c r="A470" s="294" t="s">
        <v>48</v>
      </c>
      <c r="B470" s="154" t="s">
        <v>577</v>
      </c>
      <c r="C470" s="100" t="s">
        <v>8</v>
      </c>
      <c r="D470" s="139">
        <f t="shared" si="393"/>
        <v>126</v>
      </c>
      <c r="E470" s="139">
        <f t="shared" si="394"/>
        <v>126</v>
      </c>
      <c r="F470" s="166">
        <f t="shared" si="395"/>
        <v>252</v>
      </c>
      <c r="G470" s="28">
        <v>0</v>
      </c>
      <c r="H470" s="29">
        <v>0</v>
      </c>
      <c r="I470" s="171">
        <f t="shared" si="396"/>
        <v>0</v>
      </c>
      <c r="J470" s="28">
        <v>100</v>
      </c>
      <c r="K470" s="29">
        <v>100</v>
      </c>
      <c r="L470" s="30">
        <f t="shared" si="397"/>
        <v>200</v>
      </c>
      <c r="M470" s="28">
        <v>0</v>
      </c>
      <c r="N470" s="29">
        <v>0</v>
      </c>
      <c r="O470" s="30">
        <f t="shared" si="398"/>
        <v>0</v>
      </c>
      <c r="P470" s="28">
        <v>15</v>
      </c>
      <c r="Q470" s="29">
        <v>15</v>
      </c>
      <c r="R470" s="30">
        <f t="shared" si="399"/>
        <v>30</v>
      </c>
      <c r="S470" s="28">
        <v>5</v>
      </c>
      <c r="T470" s="29">
        <v>5</v>
      </c>
      <c r="U470" s="30">
        <f t="shared" si="400"/>
        <v>10</v>
      </c>
      <c r="V470" s="28">
        <v>0</v>
      </c>
      <c r="W470" s="29">
        <v>0</v>
      </c>
      <c r="X470" s="30">
        <f t="shared" si="401"/>
        <v>0</v>
      </c>
      <c r="Y470" s="28">
        <v>0</v>
      </c>
      <c r="Z470" s="29">
        <v>0</v>
      </c>
      <c r="AA470" s="30">
        <f t="shared" si="402"/>
        <v>0</v>
      </c>
      <c r="AB470" s="28">
        <v>0</v>
      </c>
      <c r="AC470" s="29">
        <v>0</v>
      </c>
      <c r="AD470" s="30">
        <f t="shared" si="403"/>
        <v>0</v>
      </c>
      <c r="AE470" s="28">
        <v>0</v>
      </c>
      <c r="AF470" s="29">
        <v>0</v>
      </c>
      <c r="AG470" s="30">
        <f t="shared" si="404"/>
        <v>0</v>
      </c>
      <c r="AH470" s="28">
        <v>0</v>
      </c>
      <c r="AI470" s="29">
        <v>0</v>
      </c>
      <c r="AJ470" s="30">
        <f t="shared" si="405"/>
        <v>0</v>
      </c>
      <c r="AK470" s="28">
        <v>0</v>
      </c>
      <c r="AL470" s="29">
        <v>0</v>
      </c>
      <c r="AM470" s="30">
        <f t="shared" si="406"/>
        <v>0</v>
      </c>
      <c r="AN470" s="28">
        <v>1</v>
      </c>
      <c r="AO470" s="29">
        <v>1</v>
      </c>
      <c r="AP470" s="30">
        <f t="shared" si="407"/>
        <v>2</v>
      </c>
      <c r="AQ470" s="28">
        <v>5</v>
      </c>
      <c r="AR470" s="29">
        <v>5</v>
      </c>
      <c r="AS470" s="30">
        <f t="shared" si="408"/>
        <v>10</v>
      </c>
      <c r="AT470" s="28">
        <v>0</v>
      </c>
      <c r="AU470" s="29">
        <v>0</v>
      </c>
      <c r="AV470" s="30">
        <v>0</v>
      </c>
      <c r="AW470" s="28">
        <v>0</v>
      </c>
      <c r="AX470" s="29">
        <v>0</v>
      </c>
      <c r="AY470" s="30">
        <v>0</v>
      </c>
      <c r="AZ470" s="28">
        <v>0</v>
      </c>
      <c r="BA470" s="29">
        <v>0</v>
      </c>
      <c r="BB470" s="30">
        <v>0</v>
      </c>
      <c r="BC470" s="28">
        <v>0</v>
      </c>
      <c r="BD470" s="29">
        <v>0</v>
      </c>
      <c r="BE470" s="30">
        <f t="shared" si="409"/>
        <v>0</v>
      </c>
      <c r="BF470" s="28">
        <v>0</v>
      </c>
      <c r="BG470" s="29">
        <v>0</v>
      </c>
      <c r="BH470" s="30">
        <v>0</v>
      </c>
      <c r="BI470" s="28">
        <v>0</v>
      </c>
      <c r="BJ470" s="29">
        <v>0</v>
      </c>
      <c r="BK470" s="30">
        <v>0</v>
      </c>
      <c r="BL470" s="28">
        <v>0</v>
      </c>
      <c r="BM470" s="29">
        <v>0</v>
      </c>
      <c r="BN470" s="30">
        <v>0</v>
      </c>
      <c r="BO470" s="28">
        <v>0</v>
      </c>
      <c r="BP470" s="29">
        <v>0</v>
      </c>
      <c r="BQ470" s="30">
        <v>0</v>
      </c>
      <c r="BR470" s="28">
        <v>0</v>
      </c>
      <c r="BS470" s="29">
        <v>0</v>
      </c>
      <c r="BT470" s="30">
        <v>0</v>
      </c>
      <c r="BU470" s="28">
        <v>0</v>
      </c>
      <c r="BV470" s="29">
        <v>0</v>
      </c>
      <c r="BW470" s="30">
        <v>0</v>
      </c>
    </row>
    <row r="471" spans="1:403" ht="24">
      <c r="A471" s="294" t="s">
        <v>50</v>
      </c>
      <c r="B471" s="154" t="s">
        <v>578</v>
      </c>
      <c r="C471" s="100" t="s">
        <v>8</v>
      </c>
      <c r="D471" s="139">
        <f t="shared" si="393"/>
        <v>201</v>
      </c>
      <c r="E471" s="139">
        <f t="shared" si="394"/>
        <v>201</v>
      </c>
      <c r="F471" s="166">
        <f t="shared" si="395"/>
        <v>402</v>
      </c>
      <c r="G471" s="28">
        <v>0</v>
      </c>
      <c r="H471" s="29">
        <v>0</v>
      </c>
      <c r="I471" s="171">
        <f t="shared" si="396"/>
        <v>0</v>
      </c>
      <c r="J471" s="28">
        <v>200</v>
      </c>
      <c r="K471" s="29">
        <v>200</v>
      </c>
      <c r="L471" s="30">
        <f t="shared" si="397"/>
        <v>400</v>
      </c>
      <c r="M471" s="28">
        <v>0</v>
      </c>
      <c r="N471" s="29">
        <v>0</v>
      </c>
      <c r="O471" s="30">
        <f t="shared" si="398"/>
        <v>0</v>
      </c>
      <c r="P471" s="28">
        <v>0</v>
      </c>
      <c r="Q471" s="29">
        <v>0</v>
      </c>
      <c r="R471" s="30">
        <f t="shared" si="399"/>
        <v>0</v>
      </c>
      <c r="S471" s="28">
        <v>0</v>
      </c>
      <c r="T471" s="29">
        <v>0</v>
      </c>
      <c r="U471" s="30">
        <f t="shared" si="400"/>
        <v>0</v>
      </c>
      <c r="V471" s="28">
        <v>0</v>
      </c>
      <c r="W471" s="29">
        <v>0</v>
      </c>
      <c r="X471" s="30">
        <f t="shared" si="401"/>
        <v>0</v>
      </c>
      <c r="Y471" s="28">
        <v>0</v>
      </c>
      <c r="Z471" s="29">
        <v>0</v>
      </c>
      <c r="AA471" s="30">
        <f t="shared" si="402"/>
        <v>0</v>
      </c>
      <c r="AB471" s="28">
        <v>0</v>
      </c>
      <c r="AC471" s="29">
        <v>0</v>
      </c>
      <c r="AD471" s="30">
        <f t="shared" si="403"/>
        <v>0</v>
      </c>
      <c r="AE471" s="28">
        <v>0</v>
      </c>
      <c r="AF471" s="29">
        <v>0</v>
      </c>
      <c r="AG471" s="30">
        <f t="shared" si="404"/>
        <v>0</v>
      </c>
      <c r="AH471" s="28">
        <v>0</v>
      </c>
      <c r="AI471" s="29">
        <v>0</v>
      </c>
      <c r="AJ471" s="30">
        <f t="shared" si="405"/>
        <v>0</v>
      </c>
      <c r="AK471" s="28">
        <v>0</v>
      </c>
      <c r="AL471" s="29">
        <v>0</v>
      </c>
      <c r="AM471" s="30">
        <f t="shared" si="406"/>
        <v>0</v>
      </c>
      <c r="AN471" s="28">
        <v>1</v>
      </c>
      <c r="AO471" s="29">
        <v>1</v>
      </c>
      <c r="AP471" s="30">
        <f t="shared" si="407"/>
        <v>2</v>
      </c>
      <c r="AQ471" s="28">
        <v>0</v>
      </c>
      <c r="AR471" s="29">
        <v>0</v>
      </c>
      <c r="AS471" s="30">
        <f t="shared" si="408"/>
        <v>0</v>
      </c>
      <c r="AT471" s="28">
        <v>0</v>
      </c>
      <c r="AU471" s="29">
        <v>0</v>
      </c>
      <c r="AV471" s="30">
        <v>0</v>
      </c>
      <c r="AW471" s="28">
        <v>0</v>
      </c>
      <c r="AX471" s="29">
        <v>0</v>
      </c>
      <c r="AY471" s="30">
        <v>0</v>
      </c>
      <c r="AZ471" s="28">
        <v>0</v>
      </c>
      <c r="BA471" s="29">
        <v>0</v>
      </c>
      <c r="BB471" s="30">
        <v>0</v>
      </c>
      <c r="BC471" s="28">
        <v>0</v>
      </c>
      <c r="BD471" s="29">
        <v>0</v>
      </c>
      <c r="BE471" s="30">
        <f t="shared" si="409"/>
        <v>0</v>
      </c>
      <c r="BF471" s="28">
        <v>0</v>
      </c>
      <c r="BG471" s="29">
        <v>0</v>
      </c>
      <c r="BH471" s="30">
        <v>0</v>
      </c>
      <c r="BI471" s="28">
        <v>0</v>
      </c>
      <c r="BJ471" s="29">
        <v>0</v>
      </c>
      <c r="BK471" s="30">
        <v>0</v>
      </c>
      <c r="BL471" s="28">
        <v>0</v>
      </c>
      <c r="BM471" s="29">
        <v>0</v>
      </c>
      <c r="BN471" s="30">
        <v>0</v>
      </c>
      <c r="BO471" s="28">
        <v>0</v>
      </c>
      <c r="BP471" s="29">
        <v>0</v>
      </c>
      <c r="BQ471" s="30">
        <v>0</v>
      </c>
      <c r="BR471" s="28">
        <v>0</v>
      </c>
      <c r="BS471" s="29">
        <v>0</v>
      </c>
      <c r="BT471" s="30">
        <v>0</v>
      </c>
      <c r="BU471" s="28">
        <v>0</v>
      </c>
      <c r="BV471" s="29">
        <v>0</v>
      </c>
      <c r="BW471" s="30">
        <v>0</v>
      </c>
    </row>
    <row r="472" spans="1:403" ht="24">
      <c r="A472" s="294" t="s">
        <v>51</v>
      </c>
      <c r="B472" s="154" t="s">
        <v>579</v>
      </c>
      <c r="C472" s="100" t="s">
        <v>8</v>
      </c>
      <c r="D472" s="139">
        <f t="shared" si="393"/>
        <v>61</v>
      </c>
      <c r="E472" s="139">
        <f t="shared" si="394"/>
        <v>61</v>
      </c>
      <c r="F472" s="166">
        <f t="shared" si="395"/>
        <v>122</v>
      </c>
      <c r="G472" s="28">
        <v>0</v>
      </c>
      <c r="H472" s="29">
        <v>0</v>
      </c>
      <c r="I472" s="171">
        <f t="shared" si="396"/>
        <v>0</v>
      </c>
      <c r="J472" s="28">
        <v>50</v>
      </c>
      <c r="K472" s="29">
        <v>50</v>
      </c>
      <c r="L472" s="30">
        <f t="shared" si="397"/>
        <v>100</v>
      </c>
      <c r="M472" s="28">
        <v>0</v>
      </c>
      <c r="N472" s="29">
        <v>0</v>
      </c>
      <c r="O472" s="30">
        <f t="shared" si="398"/>
        <v>0</v>
      </c>
      <c r="P472" s="28">
        <v>0</v>
      </c>
      <c r="Q472" s="29">
        <v>0</v>
      </c>
      <c r="R472" s="30">
        <f t="shared" si="399"/>
        <v>0</v>
      </c>
      <c r="S472" s="28">
        <v>5</v>
      </c>
      <c r="T472" s="29">
        <v>5</v>
      </c>
      <c r="U472" s="30">
        <f t="shared" si="400"/>
        <v>10</v>
      </c>
      <c r="V472" s="28">
        <v>0</v>
      </c>
      <c r="W472" s="29">
        <v>0</v>
      </c>
      <c r="X472" s="30">
        <f t="shared" si="401"/>
        <v>0</v>
      </c>
      <c r="Y472" s="28">
        <v>0</v>
      </c>
      <c r="Z472" s="29">
        <v>0</v>
      </c>
      <c r="AA472" s="30">
        <f t="shared" si="402"/>
        <v>0</v>
      </c>
      <c r="AB472" s="28">
        <v>0</v>
      </c>
      <c r="AC472" s="29">
        <v>0</v>
      </c>
      <c r="AD472" s="30">
        <f t="shared" si="403"/>
        <v>0</v>
      </c>
      <c r="AE472" s="28">
        <v>0</v>
      </c>
      <c r="AF472" s="29">
        <v>0</v>
      </c>
      <c r="AG472" s="30">
        <f t="shared" si="404"/>
        <v>0</v>
      </c>
      <c r="AH472" s="28">
        <v>0</v>
      </c>
      <c r="AI472" s="29">
        <v>0</v>
      </c>
      <c r="AJ472" s="30">
        <f t="shared" si="405"/>
        <v>0</v>
      </c>
      <c r="AK472" s="28">
        <v>0</v>
      </c>
      <c r="AL472" s="29">
        <v>0</v>
      </c>
      <c r="AM472" s="30">
        <f t="shared" si="406"/>
        <v>0</v>
      </c>
      <c r="AN472" s="28">
        <v>1</v>
      </c>
      <c r="AO472" s="29">
        <v>1</v>
      </c>
      <c r="AP472" s="30">
        <f t="shared" si="407"/>
        <v>2</v>
      </c>
      <c r="AQ472" s="28">
        <v>5</v>
      </c>
      <c r="AR472" s="29">
        <v>5</v>
      </c>
      <c r="AS472" s="30">
        <f t="shared" si="408"/>
        <v>10</v>
      </c>
      <c r="AT472" s="28">
        <v>0</v>
      </c>
      <c r="AU472" s="29">
        <v>0</v>
      </c>
      <c r="AV472" s="30">
        <v>0</v>
      </c>
      <c r="AW472" s="28">
        <v>0</v>
      </c>
      <c r="AX472" s="29">
        <v>0</v>
      </c>
      <c r="AY472" s="30">
        <v>0</v>
      </c>
      <c r="AZ472" s="28">
        <v>0</v>
      </c>
      <c r="BA472" s="29">
        <v>0</v>
      </c>
      <c r="BB472" s="30">
        <v>0</v>
      </c>
      <c r="BC472" s="28">
        <v>0</v>
      </c>
      <c r="BD472" s="29">
        <v>0</v>
      </c>
      <c r="BE472" s="30">
        <f t="shared" si="409"/>
        <v>0</v>
      </c>
      <c r="BF472" s="28">
        <v>0</v>
      </c>
      <c r="BG472" s="29">
        <v>0</v>
      </c>
      <c r="BH472" s="30">
        <v>0</v>
      </c>
      <c r="BI472" s="28">
        <v>0</v>
      </c>
      <c r="BJ472" s="29">
        <v>0</v>
      </c>
      <c r="BK472" s="30">
        <v>0</v>
      </c>
      <c r="BL472" s="28">
        <v>0</v>
      </c>
      <c r="BM472" s="29">
        <v>0</v>
      </c>
      <c r="BN472" s="30">
        <v>0</v>
      </c>
      <c r="BO472" s="28">
        <v>0</v>
      </c>
      <c r="BP472" s="29">
        <v>0</v>
      </c>
      <c r="BQ472" s="30">
        <v>0</v>
      </c>
      <c r="BR472" s="28">
        <v>0</v>
      </c>
      <c r="BS472" s="29">
        <v>0</v>
      </c>
      <c r="BT472" s="30">
        <v>0</v>
      </c>
      <c r="BU472" s="28">
        <v>0</v>
      </c>
      <c r="BV472" s="29">
        <v>0</v>
      </c>
      <c r="BW472" s="30">
        <v>0</v>
      </c>
    </row>
    <row r="473" spans="1:403" ht="24">
      <c r="A473" s="294" t="s">
        <v>52</v>
      </c>
      <c r="B473" s="154" t="s">
        <v>580</v>
      </c>
      <c r="C473" s="100" t="s">
        <v>8</v>
      </c>
      <c r="D473" s="139">
        <f t="shared" si="393"/>
        <v>121</v>
      </c>
      <c r="E473" s="139">
        <f t="shared" si="394"/>
        <v>121</v>
      </c>
      <c r="F473" s="166">
        <f t="shared" si="395"/>
        <v>242</v>
      </c>
      <c r="G473" s="28">
        <v>0</v>
      </c>
      <c r="H473" s="29">
        <v>0</v>
      </c>
      <c r="I473" s="171">
        <f t="shared" si="396"/>
        <v>0</v>
      </c>
      <c r="J473" s="28">
        <v>100</v>
      </c>
      <c r="K473" s="29">
        <v>100</v>
      </c>
      <c r="L473" s="30">
        <f t="shared" si="397"/>
        <v>200</v>
      </c>
      <c r="M473" s="28">
        <v>0</v>
      </c>
      <c r="N473" s="29">
        <v>0</v>
      </c>
      <c r="O473" s="30">
        <f t="shared" si="398"/>
        <v>0</v>
      </c>
      <c r="P473" s="28">
        <v>10</v>
      </c>
      <c r="Q473" s="29">
        <v>10</v>
      </c>
      <c r="R473" s="30">
        <f t="shared" si="399"/>
        <v>20</v>
      </c>
      <c r="S473" s="28">
        <v>5</v>
      </c>
      <c r="T473" s="29">
        <v>5</v>
      </c>
      <c r="U473" s="30">
        <f t="shared" si="400"/>
        <v>10</v>
      </c>
      <c r="V473" s="28">
        <v>0</v>
      </c>
      <c r="W473" s="29">
        <v>0</v>
      </c>
      <c r="X473" s="30">
        <f t="shared" si="401"/>
        <v>0</v>
      </c>
      <c r="Y473" s="28">
        <v>0</v>
      </c>
      <c r="Z473" s="29">
        <v>0</v>
      </c>
      <c r="AA473" s="30">
        <f t="shared" si="402"/>
        <v>0</v>
      </c>
      <c r="AB473" s="28">
        <v>0</v>
      </c>
      <c r="AC473" s="29">
        <v>0</v>
      </c>
      <c r="AD473" s="30">
        <f t="shared" si="403"/>
        <v>0</v>
      </c>
      <c r="AE473" s="28">
        <v>0</v>
      </c>
      <c r="AF473" s="29">
        <v>0</v>
      </c>
      <c r="AG473" s="30">
        <f t="shared" si="404"/>
        <v>0</v>
      </c>
      <c r="AH473" s="28">
        <v>0</v>
      </c>
      <c r="AI473" s="29">
        <v>0</v>
      </c>
      <c r="AJ473" s="30">
        <f t="shared" si="405"/>
        <v>0</v>
      </c>
      <c r="AK473" s="28">
        <v>0</v>
      </c>
      <c r="AL473" s="29">
        <v>0</v>
      </c>
      <c r="AM473" s="30">
        <f t="shared" si="406"/>
        <v>0</v>
      </c>
      <c r="AN473" s="28">
        <v>1</v>
      </c>
      <c r="AO473" s="29">
        <v>1</v>
      </c>
      <c r="AP473" s="30">
        <f t="shared" si="407"/>
        <v>2</v>
      </c>
      <c r="AQ473" s="28">
        <v>5</v>
      </c>
      <c r="AR473" s="29">
        <v>5</v>
      </c>
      <c r="AS473" s="30">
        <f t="shared" si="408"/>
        <v>10</v>
      </c>
      <c r="AT473" s="28">
        <v>0</v>
      </c>
      <c r="AU473" s="29">
        <v>0</v>
      </c>
      <c r="AV473" s="30">
        <v>0</v>
      </c>
      <c r="AW473" s="28">
        <v>0</v>
      </c>
      <c r="AX473" s="29">
        <v>0</v>
      </c>
      <c r="AY473" s="30">
        <v>0</v>
      </c>
      <c r="AZ473" s="28">
        <v>0</v>
      </c>
      <c r="BA473" s="29">
        <v>0</v>
      </c>
      <c r="BB473" s="30">
        <v>0</v>
      </c>
      <c r="BC473" s="28">
        <v>0</v>
      </c>
      <c r="BD473" s="29">
        <v>0</v>
      </c>
      <c r="BE473" s="30">
        <f t="shared" si="409"/>
        <v>0</v>
      </c>
      <c r="BF473" s="28">
        <v>0</v>
      </c>
      <c r="BG473" s="29">
        <v>0</v>
      </c>
      <c r="BH473" s="30">
        <v>0</v>
      </c>
      <c r="BI473" s="28">
        <v>0</v>
      </c>
      <c r="BJ473" s="29">
        <v>0</v>
      </c>
      <c r="BK473" s="30">
        <v>0</v>
      </c>
      <c r="BL473" s="28">
        <v>0</v>
      </c>
      <c r="BM473" s="29">
        <v>0</v>
      </c>
      <c r="BN473" s="30">
        <v>0</v>
      </c>
      <c r="BO473" s="28">
        <v>0</v>
      </c>
      <c r="BP473" s="29">
        <v>0</v>
      </c>
      <c r="BQ473" s="30">
        <v>0</v>
      </c>
      <c r="BR473" s="28">
        <v>0</v>
      </c>
      <c r="BS473" s="29">
        <v>0</v>
      </c>
      <c r="BT473" s="30">
        <v>0</v>
      </c>
      <c r="BU473" s="28">
        <v>0</v>
      </c>
      <c r="BV473" s="29">
        <v>0</v>
      </c>
      <c r="BW473" s="30">
        <v>0</v>
      </c>
    </row>
    <row r="474" spans="1:403" ht="24">
      <c r="A474" s="294" t="s">
        <v>54</v>
      </c>
      <c r="B474" s="154" t="s">
        <v>581</v>
      </c>
      <c r="C474" s="100" t="s">
        <v>8</v>
      </c>
      <c r="D474" s="139">
        <f t="shared" si="393"/>
        <v>121</v>
      </c>
      <c r="E474" s="139">
        <f t="shared" si="394"/>
        <v>121</v>
      </c>
      <c r="F474" s="166">
        <f t="shared" si="395"/>
        <v>242</v>
      </c>
      <c r="G474" s="28">
        <v>0</v>
      </c>
      <c r="H474" s="29">
        <v>0</v>
      </c>
      <c r="I474" s="171">
        <f t="shared" si="396"/>
        <v>0</v>
      </c>
      <c r="J474" s="28">
        <v>100</v>
      </c>
      <c r="K474" s="29">
        <v>100</v>
      </c>
      <c r="L474" s="30">
        <f t="shared" si="397"/>
        <v>200</v>
      </c>
      <c r="M474" s="28">
        <v>0</v>
      </c>
      <c r="N474" s="29">
        <v>0</v>
      </c>
      <c r="O474" s="30">
        <f t="shared" si="398"/>
        <v>0</v>
      </c>
      <c r="P474" s="28">
        <v>10</v>
      </c>
      <c r="Q474" s="29">
        <v>10</v>
      </c>
      <c r="R474" s="30">
        <f t="shared" si="399"/>
        <v>20</v>
      </c>
      <c r="S474" s="28">
        <v>5</v>
      </c>
      <c r="T474" s="29">
        <v>5</v>
      </c>
      <c r="U474" s="30">
        <f t="shared" si="400"/>
        <v>10</v>
      </c>
      <c r="V474" s="28">
        <v>0</v>
      </c>
      <c r="W474" s="29">
        <v>0</v>
      </c>
      <c r="X474" s="30">
        <f t="shared" si="401"/>
        <v>0</v>
      </c>
      <c r="Y474" s="28">
        <v>0</v>
      </c>
      <c r="Z474" s="29">
        <v>0</v>
      </c>
      <c r="AA474" s="30">
        <f t="shared" si="402"/>
        <v>0</v>
      </c>
      <c r="AB474" s="28">
        <v>0</v>
      </c>
      <c r="AC474" s="29">
        <v>0</v>
      </c>
      <c r="AD474" s="30">
        <f t="shared" si="403"/>
        <v>0</v>
      </c>
      <c r="AE474" s="28">
        <v>0</v>
      </c>
      <c r="AF474" s="29">
        <v>0</v>
      </c>
      <c r="AG474" s="30">
        <f t="shared" si="404"/>
        <v>0</v>
      </c>
      <c r="AH474" s="28">
        <v>0</v>
      </c>
      <c r="AI474" s="29">
        <v>0</v>
      </c>
      <c r="AJ474" s="30">
        <f t="shared" si="405"/>
        <v>0</v>
      </c>
      <c r="AK474" s="28">
        <v>0</v>
      </c>
      <c r="AL474" s="29">
        <v>0</v>
      </c>
      <c r="AM474" s="30">
        <f t="shared" si="406"/>
        <v>0</v>
      </c>
      <c r="AN474" s="28">
        <v>1</v>
      </c>
      <c r="AO474" s="29">
        <v>1</v>
      </c>
      <c r="AP474" s="30">
        <f t="shared" si="407"/>
        <v>2</v>
      </c>
      <c r="AQ474" s="28">
        <v>5</v>
      </c>
      <c r="AR474" s="29">
        <v>5</v>
      </c>
      <c r="AS474" s="30">
        <f t="shared" si="408"/>
        <v>10</v>
      </c>
      <c r="AT474" s="28">
        <v>0</v>
      </c>
      <c r="AU474" s="29">
        <v>0</v>
      </c>
      <c r="AV474" s="30">
        <v>0</v>
      </c>
      <c r="AW474" s="28">
        <v>0</v>
      </c>
      <c r="AX474" s="29">
        <v>0</v>
      </c>
      <c r="AY474" s="30">
        <v>0</v>
      </c>
      <c r="AZ474" s="28">
        <v>0</v>
      </c>
      <c r="BA474" s="29">
        <v>0</v>
      </c>
      <c r="BB474" s="30">
        <v>0</v>
      </c>
      <c r="BC474" s="28">
        <v>0</v>
      </c>
      <c r="BD474" s="29">
        <v>0</v>
      </c>
      <c r="BE474" s="30">
        <f t="shared" si="409"/>
        <v>0</v>
      </c>
      <c r="BF474" s="28">
        <v>0</v>
      </c>
      <c r="BG474" s="29">
        <v>0</v>
      </c>
      <c r="BH474" s="30">
        <v>0</v>
      </c>
      <c r="BI474" s="28">
        <v>0</v>
      </c>
      <c r="BJ474" s="29">
        <v>0</v>
      </c>
      <c r="BK474" s="30">
        <v>0</v>
      </c>
      <c r="BL474" s="28">
        <v>0</v>
      </c>
      <c r="BM474" s="29">
        <v>0</v>
      </c>
      <c r="BN474" s="30">
        <v>0</v>
      </c>
      <c r="BO474" s="28">
        <v>0</v>
      </c>
      <c r="BP474" s="29">
        <v>0</v>
      </c>
      <c r="BQ474" s="30">
        <v>0</v>
      </c>
      <c r="BR474" s="28">
        <v>0</v>
      </c>
      <c r="BS474" s="29">
        <v>0</v>
      </c>
      <c r="BT474" s="30">
        <v>0</v>
      </c>
      <c r="BU474" s="28">
        <v>0</v>
      </c>
      <c r="BV474" s="29">
        <v>0</v>
      </c>
      <c r="BW474" s="30">
        <v>0</v>
      </c>
    </row>
    <row r="475" spans="1:403" ht="36">
      <c r="A475" s="294" t="s">
        <v>56</v>
      </c>
      <c r="B475" s="154" t="s">
        <v>582</v>
      </c>
      <c r="C475" s="100" t="s">
        <v>8</v>
      </c>
      <c r="D475" s="139">
        <f t="shared" si="393"/>
        <v>206</v>
      </c>
      <c r="E475" s="139">
        <f t="shared" si="394"/>
        <v>206</v>
      </c>
      <c r="F475" s="166">
        <f t="shared" si="395"/>
        <v>412</v>
      </c>
      <c r="G475" s="28">
        <v>0</v>
      </c>
      <c r="H475" s="29">
        <v>0</v>
      </c>
      <c r="I475" s="171">
        <f t="shared" si="396"/>
        <v>0</v>
      </c>
      <c r="J475" s="28">
        <v>200</v>
      </c>
      <c r="K475" s="29">
        <v>200</v>
      </c>
      <c r="L475" s="30">
        <f t="shared" si="397"/>
        <v>400</v>
      </c>
      <c r="M475" s="28">
        <v>0</v>
      </c>
      <c r="N475" s="29">
        <v>0</v>
      </c>
      <c r="O475" s="30">
        <f t="shared" si="398"/>
        <v>0</v>
      </c>
      <c r="P475" s="28">
        <v>0</v>
      </c>
      <c r="Q475" s="29">
        <v>0</v>
      </c>
      <c r="R475" s="30">
        <f t="shared" si="399"/>
        <v>0</v>
      </c>
      <c r="S475" s="28">
        <v>0</v>
      </c>
      <c r="T475" s="29">
        <v>0</v>
      </c>
      <c r="U475" s="30">
        <f t="shared" si="400"/>
        <v>0</v>
      </c>
      <c r="V475" s="28">
        <v>0</v>
      </c>
      <c r="W475" s="29">
        <v>0</v>
      </c>
      <c r="X475" s="30">
        <f t="shared" si="401"/>
        <v>0</v>
      </c>
      <c r="Y475" s="28">
        <v>0</v>
      </c>
      <c r="Z475" s="29">
        <v>0</v>
      </c>
      <c r="AA475" s="30">
        <f t="shared" si="402"/>
        <v>0</v>
      </c>
      <c r="AB475" s="28">
        <v>0</v>
      </c>
      <c r="AC475" s="29">
        <v>0</v>
      </c>
      <c r="AD475" s="30">
        <f t="shared" si="403"/>
        <v>0</v>
      </c>
      <c r="AE475" s="28">
        <v>0</v>
      </c>
      <c r="AF475" s="29">
        <v>0</v>
      </c>
      <c r="AG475" s="30">
        <f t="shared" si="404"/>
        <v>0</v>
      </c>
      <c r="AH475" s="28">
        <v>0</v>
      </c>
      <c r="AI475" s="29">
        <v>0</v>
      </c>
      <c r="AJ475" s="30">
        <f t="shared" si="405"/>
        <v>0</v>
      </c>
      <c r="AK475" s="28">
        <v>0</v>
      </c>
      <c r="AL475" s="29">
        <v>0</v>
      </c>
      <c r="AM475" s="30">
        <f t="shared" si="406"/>
        <v>0</v>
      </c>
      <c r="AN475" s="28">
        <v>1</v>
      </c>
      <c r="AO475" s="29">
        <v>1</v>
      </c>
      <c r="AP475" s="30">
        <f t="shared" si="407"/>
        <v>2</v>
      </c>
      <c r="AQ475" s="28">
        <v>5</v>
      </c>
      <c r="AR475" s="29">
        <v>5</v>
      </c>
      <c r="AS475" s="30">
        <f t="shared" si="408"/>
        <v>10</v>
      </c>
      <c r="AT475" s="28">
        <v>0</v>
      </c>
      <c r="AU475" s="29">
        <v>0</v>
      </c>
      <c r="AV475" s="30">
        <v>0</v>
      </c>
      <c r="AW475" s="28">
        <v>0</v>
      </c>
      <c r="AX475" s="29">
        <v>0</v>
      </c>
      <c r="AY475" s="30">
        <v>0</v>
      </c>
      <c r="AZ475" s="28">
        <v>0</v>
      </c>
      <c r="BA475" s="29">
        <v>0</v>
      </c>
      <c r="BB475" s="30">
        <v>0</v>
      </c>
      <c r="BC475" s="28">
        <v>0</v>
      </c>
      <c r="BD475" s="29">
        <v>0</v>
      </c>
      <c r="BE475" s="30">
        <f t="shared" si="409"/>
        <v>0</v>
      </c>
      <c r="BF475" s="28">
        <v>0</v>
      </c>
      <c r="BG475" s="29">
        <v>0</v>
      </c>
      <c r="BH475" s="30">
        <v>0</v>
      </c>
      <c r="BI475" s="28">
        <v>0</v>
      </c>
      <c r="BJ475" s="29">
        <v>0</v>
      </c>
      <c r="BK475" s="30">
        <v>0</v>
      </c>
      <c r="BL475" s="28">
        <v>0</v>
      </c>
      <c r="BM475" s="29">
        <v>0</v>
      </c>
      <c r="BN475" s="30">
        <v>0</v>
      </c>
      <c r="BO475" s="28">
        <v>0</v>
      </c>
      <c r="BP475" s="29">
        <v>0</v>
      </c>
      <c r="BQ475" s="30">
        <v>0</v>
      </c>
      <c r="BR475" s="28">
        <v>0</v>
      </c>
      <c r="BS475" s="29">
        <v>0</v>
      </c>
      <c r="BT475" s="30">
        <v>0</v>
      </c>
      <c r="BU475" s="28">
        <v>0</v>
      </c>
      <c r="BV475" s="29">
        <v>0</v>
      </c>
      <c r="BW475" s="30">
        <v>0</v>
      </c>
    </row>
    <row r="476" spans="1:403" ht="36">
      <c r="A476" s="294" t="s">
        <v>58</v>
      </c>
      <c r="B476" s="154" t="s">
        <v>583</v>
      </c>
      <c r="C476" s="100" t="s">
        <v>8</v>
      </c>
      <c r="D476" s="139">
        <f t="shared" si="393"/>
        <v>206</v>
      </c>
      <c r="E476" s="139">
        <f t="shared" si="394"/>
        <v>206</v>
      </c>
      <c r="F476" s="166">
        <f t="shared" si="395"/>
        <v>412</v>
      </c>
      <c r="G476" s="28">
        <v>0</v>
      </c>
      <c r="H476" s="29">
        <v>0</v>
      </c>
      <c r="I476" s="171">
        <f t="shared" si="396"/>
        <v>0</v>
      </c>
      <c r="J476" s="28">
        <v>200</v>
      </c>
      <c r="K476" s="29">
        <v>200</v>
      </c>
      <c r="L476" s="30">
        <f t="shared" si="397"/>
        <v>400</v>
      </c>
      <c r="M476" s="28">
        <v>0</v>
      </c>
      <c r="N476" s="29">
        <v>0</v>
      </c>
      <c r="O476" s="30">
        <f t="shared" si="398"/>
        <v>0</v>
      </c>
      <c r="P476" s="28">
        <v>0</v>
      </c>
      <c r="Q476" s="29">
        <v>0</v>
      </c>
      <c r="R476" s="30">
        <f t="shared" si="399"/>
        <v>0</v>
      </c>
      <c r="S476" s="28">
        <v>0</v>
      </c>
      <c r="T476" s="29">
        <v>0</v>
      </c>
      <c r="U476" s="30">
        <f t="shared" si="400"/>
        <v>0</v>
      </c>
      <c r="V476" s="28">
        <v>0</v>
      </c>
      <c r="W476" s="29">
        <v>0</v>
      </c>
      <c r="X476" s="30">
        <f t="shared" si="401"/>
        <v>0</v>
      </c>
      <c r="Y476" s="28">
        <v>0</v>
      </c>
      <c r="Z476" s="29">
        <v>0</v>
      </c>
      <c r="AA476" s="30">
        <f t="shared" si="402"/>
        <v>0</v>
      </c>
      <c r="AB476" s="28">
        <v>0</v>
      </c>
      <c r="AC476" s="29">
        <v>0</v>
      </c>
      <c r="AD476" s="30">
        <f t="shared" si="403"/>
        <v>0</v>
      </c>
      <c r="AE476" s="28">
        <v>0</v>
      </c>
      <c r="AF476" s="29">
        <v>0</v>
      </c>
      <c r="AG476" s="30">
        <f t="shared" si="404"/>
        <v>0</v>
      </c>
      <c r="AH476" s="28">
        <v>0</v>
      </c>
      <c r="AI476" s="29">
        <v>0</v>
      </c>
      <c r="AJ476" s="30">
        <f t="shared" si="405"/>
        <v>0</v>
      </c>
      <c r="AK476" s="28">
        <v>0</v>
      </c>
      <c r="AL476" s="29">
        <v>0</v>
      </c>
      <c r="AM476" s="30">
        <f t="shared" si="406"/>
        <v>0</v>
      </c>
      <c r="AN476" s="28">
        <v>1</v>
      </c>
      <c r="AO476" s="29">
        <v>1</v>
      </c>
      <c r="AP476" s="30">
        <f t="shared" si="407"/>
        <v>2</v>
      </c>
      <c r="AQ476" s="28">
        <v>5</v>
      </c>
      <c r="AR476" s="29">
        <v>5</v>
      </c>
      <c r="AS476" s="30">
        <f t="shared" si="408"/>
        <v>10</v>
      </c>
      <c r="AT476" s="28">
        <v>0</v>
      </c>
      <c r="AU476" s="29">
        <v>0</v>
      </c>
      <c r="AV476" s="30">
        <v>0</v>
      </c>
      <c r="AW476" s="28">
        <v>0</v>
      </c>
      <c r="AX476" s="29">
        <v>0</v>
      </c>
      <c r="AY476" s="30">
        <v>0</v>
      </c>
      <c r="AZ476" s="28">
        <v>0</v>
      </c>
      <c r="BA476" s="29">
        <v>0</v>
      </c>
      <c r="BB476" s="30">
        <v>0</v>
      </c>
      <c r="BC476" s="28">
        <v>0</v>
      </c>
      <c r="BD476" s="29">
        <v>0</v>
      </c>
      <c r="BE476" s="30">
        <f t="shared" si="409"/>
        <v>0</v>
      </c>
      <c r="BF476" s="28">
        <v>0</v>
      </c>
      <c r="BG476" s="29">
        <v>0</v>
      </c>
      <c r="BH476" s="30">
        <v>0</v>
      </c>
      <c r="BI476" s="28">
        <v>0</v>
      </c>
      <c r="BJ476" s="29">
        <v>0</v>
      </c>
      <c r="BK476" s="30">
        <v>0</v>
      </c>
      <c r="BL476" s="28">
        <v>0</v>
      </c>
      <c r="BM476" s="29">
        <v>0</v>
      </c>
      <c r="BN476" s="30">
        <v>0</v>
      </c>
      <c r="BO476" s="28">
        <v>0</v>
      </c>
      <c r="BP476" s="29">
        <v>0</v>
      </c>
      <c r="BQ476" s="30">
        <v>0</v>
      </c>
      <c r="BR476" s="28">
        <v>0</v>
      </c>
      <c r="BS476" s="29">
        <v>0</v>
      </c>
      <c r="BT476" s="30">
        <v>0</v>
      </c>
      <c r="BU476" s="28">
        <v>0</v>
      </c>
      <c r="BV476" s="29">
        <v>0</v>
      </c>
      <c r="BW476" s="30">
        <v>0</v>
      </c>
    </row>
    <row r="477" spans="1:403" ht="36">
      <c r="A477" s="294" t="s">
        <v>60</v>
      </c>
      <c r="B477" s="154" t="s">
        <v>584</v>
      </c>
      <c r="C477" s="100" t="s">
        <v>8</v>
      </c>
      <c r="D477" s="139">
        <f t="shared" si="393"/>
        <v>206</v>
      </c>
      <c r="E477" s="139">
        <f t="shared" si="394"/>
        <v>206</v>
      </c>
      <c r="F477" s="166">
        <f t="shared" si="395"/>
        <v>412</v>
      </c>
      <c r="G477" s="28">
        <v>0</v>
      </c>
      <c r="H477" s="29">
        <v>0</v>
      </c>
      <c r="I477" s="171">
        <f t="shared" si="396"/>
        <v>0</v>
      </c>
      <c r="J477" s="28">
        <v>200</v>
      </c>
      <c r="K477" s="29">
        <v>200</v>
      </c>
      <c r="L477" s="30">
        <f t="shared" si="397"/>
        <v>400</v>
      </c>
      <c r="M477" s="28">
        <v>0</v>
      </c>
      <c r="N477" s="29">
        <v>0</v>
      </c>
      <c r="O477" s="30">
        <f t="shared" si="398"/>
        <v>0</v>
      </c>
      <c r="P477" s="28">
        <v>0</v>
      </c>
      <c r="Q477" s="29">
        <v>0</v>
      </c>
      <c r="R477" s="30">
        <f t="shared" si="399"/>
        <v>0</v>
      </c>
      <c r="S477" s="28">
        <v>0</v>
      </c>
      <c r="T477" s="29">
        <v>0</v>
      </c>
      <c r="U477" s="30">
        <f t="shared" si="400"/>
        <v>0</v>
      </c>
      <c r="V477" s="28">
        <v>0</v>
      </c>
      <c r="W477" s="29">
        <v>0</v>
      </c>
      <c r="X477" s="30">
        <f t="shared" si="401"/>
        <v>0</v>
      </c>
      <c r="Y477" s="28">
        <v>0</v>
      </c>
      <c r="Z477" s="29">
        <v>0</v>
      </c>
      <c r="AA477" s="30">
        <f t="shared" si="402"/>
        <v>0</v>
      </c>
      <c r="AB477" s="28">
        <v>0</v>
      </c>
      <c r="AC477" s="29">
        <v>0</v>
      </c>
      <c r="AD477" s="30">
        <f t="shared" si="403"/>
        <v>0</v>
      </c>
      <c r="AE477" s="28">
        <v>0</v>
      </c>
      <c r="AF477" s="29">
        <v>0</v>
      </c>
      <c r="AG477" s="30">
        <f t="shared" si="404"/>
        <v>0</v>
      </c>
      <c r="AH477" s="28">
        <v>0</v>
      </c>
      <c r="AI477" s="29">
        <v>0</v>
      </c>
      <c r="AJ477" s="30">
        <f t="shared" si="405"/>
        <v>0</v>
      </c>
      <c r="AK477" s="28">
        <v>0</v>
      </c>
      <c r="AL477" s="29">
        <v>0</v>
      </c>
      <c r="AM477" s="30">
        <f t="shared" si="406"/>
        <v>0</v>
      </c>
      <c r="AN477" s="28">
        <v>1</v>
      </c>
      <c r="AO477" s="29">
        <v>1</v>
      </c>
      <c r="AP477" s="30">
        <f t="shared" si="407"/>
        <v>2</v>
      </c>
      <c r="AQ477" s="28">
        <v>5</v>
      </c>
      <c r="AR477" s="29">
        <v>5</v>
      </c>
      <c r="AS477" s="30">
        <f t="shared" si="408"/>
        <v>10</v>
      </c>
      <c r="AT477" s="28">
        <v>0</v>
      </c>
      <c r="AU477" s="29">
        <v>0</v>
      </c>
      <c r="AV477" s="30">
        <v>0</v>
      </c>
      <c r="AW477" s="28">
        <v>0</v>
      </c>
      <c r="AX477" s="29">
        <v>0</v>
      </c>
      <c r="AY477" s="30">
        <v>0</v>
      </c>
      <c r="AZ477" s="28">
        <v>0</v>
      </c>
      <c r="BA477" s="29">
        <v>0</v>
      </c>
      <c r="BB477" s="30">
        <v>0</v>
      </c>
      <c r="BC477" s="28">
        <v>0</v>
      </c>
      <c r="BD477" s="29">
        <v>0</v>
      </c>
      <c r="BE477" s="30">
        <f t="shared" si="409"/>
        <v>0</v>
      </c>
      <c r="BF477" s="28">
        <v>0</v>
      </c>
      <c r="BG477" s="29">
        <v>0</v>
      </c>
      <c r="BH477" s="30">
        <v>0</v>
      </c>
      <c r="BI477" s="28">
        <v>0</v>
      </c>
      <c r="BJ477" s="29">
        <v>0</v>
      </c>
      <c r="BK477" s="30">
        <v>0</v>
      </c>
      <c r="BL477" s="28">
        <v>0</v>
      </c>
      <c r="BM477" s="29">
        <v>0</v>
      </c>
      <c r="BN477" s="30">
        <v>0</v>
      </c>
      <c r="BO477" s="28">
        <v>0</v>
      </c>
      <c r="BP477" s="29">
        <v>0</v>
      </c>
      <c r="BQ477" s="30">
        <v>0</v>
      </c>
      <c r="BR477" s="28">
        <v>0</v>
      </c>
      <c r="BS477" s="29">
        <v>0</v>
      </c>
      <c r="BT477" s="30">
        <v>0</v>
      </c>
      <c r="BU477" s="28">
        <v>0</v>
      </c>
      <c r="BV477" s="29">
        <v>0</v>
      </c>
      <c r="BW477" s="30">
        <v>0</v>
      </c>
    </row>
    <row r="478" spans="1:403" ht="24">
      <c r="A478" s="294" t="s">
        <v>62</v>
      </c>
      <c r="B478" s="154" t="s">
        <v>585</v>
      </c>
      <c r="C478" s="100" t="s">
        <v>8</v>
      </c>
      <c r="D478" s="139">
        <f t="shared" si="393"/>
        <v>23</v>
      </c>
      <c r="E478" s="139">
        <f t="shared" si="394"/>
        <v>23</v>
      </c>
      <c r="F478" s="166">
        <f t="shared" si="395"/>
        <v>46</v>
      </c>
      <c r="G478" s="28">
        <v>0</v>
      </c>
      <c r="H478" s="29">
        <v>0</v>
      </c>
      <c r="I478" s="171">
        <f t="shared" si="396"/>
        <v>0</v>
      </c>
      <c r="J478" s="28">
        <v>15</v>
      </c>
      <c r="K478" s="29">
        <v>15</v>
      </c>
      <c r="L478" s="30">
        <f t="shared" si="397"/>
        <v>30</v>
      </c>
      <c r="M478" s="28">
        <v>0</v>
      </c>
      <c r="N478" s="29">
        <v>0</v>
      </c>
      <c r="O478" s="30">
        <f t="shared" si="398"/>
        <v>0</v>
      </c>
      <c r="P478" s="28">
        <v>4</v>
      </c>
      <c r="Q478" s="29">
        <v>4</v>
      </c>
      <c r="R478" s="30">
        <f t="shared" si="399"/>
        <v>8</v>
      </c>
      <c r="S478" s="28">
        <v>2</v>
      </c>
      <c r="T478" s="29">
        <v>2</v>
      </c>
      <c r="U478" s="30">
        <f t="shared" si="400"/>
        <v>4</v>
      </c>
      <c r="V478" s="28">
        <v>0</v>
      </c>
      <c r="W478" s="29">
        <v>0</v>
      </c>
      <c r="X478" s="30">
        <f t="shared" si="401"/>
        <v>0</v>
      </c>
      <c r="Y478" s="28">
        <v>0</v>
      </c>
      <c r="Z478" s="29">
        <v>0</v>
      </c>
      <c r="AA478" s="30">
        <f t="shared" si="402"/>
        <v>0</v>
      </c>
      <c r="AB478" s="28">
        <v>0</v>
      </c>
      <c r="AC478" s="29">
        <v>0</v>
      </c>
      <c r="AD478" s="30">
        <f t="shared" si="403"/>
        <v>0</v>
      </c>
      <c r="AE478" s="28">
        <v>0</v>
      </c>
      <c r="AF478" s="29">
        <v>0</v>
      </c>
      <c r="AG478" s="30">
        <f t="shared" si="404"/>
        <v>0</v>
      </c>
      <c r="AH478" s="28">
        <v>0</v>
      </c>
      <c r="AI478" s="29">
        <v>0</v>
      </c>
      <c r="AJ478" s="30">
        <f t="shared" si="405"/>
        <v>0</v>
      </c>
      <c r="AK478" s="28">
        <v>0</v>
      </c>
      <c r="AL478" s="29">
        <v>0</v>
      </c>
      <c r="AM478" s="30">
        <f t="shared" si="406"/>
        <v>0</v>
      </c>
      <c r="AN478" s="28">
        <v>1</v>
      </c>
      <c r="AO478" s="29">
        <v>1</v>
      </c>
      <c r="AP478" s="30">
        <f t="shared" si="407"/>
        <v>2</v>
      </c>
      <c r="AQ478" s="28">
        <v>1</v>
      </c>
      <c r="AR478" s="29">
        <v>1</v>
      </c>
      <c r="AS478" s="30">
        <f t="shared" si="408"/>
        <v>2</v>
      </c>
      <c r="AT478" s="28">
        <v>0</v>
      </c>
      <c r="AU478" s="29">
        <v>0</v>
      </c>
      <c r="AV478" s="30">
        <v>0</v>
      </c>
      <c r="AW478" s="28">
        <v>0</v>
      </c>
      <c r="AX478" s="29">
        <v>0</v>
      </c>
      <c r="AY478" s="30">
        <v>0</v>
      </c>
      <c r="AZ478" s="28">
        <v>0</v>
      </c>
      <c r="BA478" s="29">
        <v>0</v>
      </c>
      <c r="BB478" s="30">
        <v>0</v>
      </c>
      <c r="BC478" s="28">
        <v>0</v>
      </c>
      <c r="BD478" s="29">
        <v>0</v>
      </c>
      <c r="BE478" s="30">
        <f t="shared" si="409"/>
        <v>0</v>
      </c>
      <c r="BF478" s="28">
        <v>0</v>
      </c>
      <c r="BG478" s="29">
        <v>0</v>
      </c>
      <c r="BH478" s="30">
        <v>0</v>
      </c>
      <c r="BI478" s="28">
        <v>0</v>
      </c>
      <c r="BJ478" s="29">
        <v>0</v>
      </c>
      <c r="BK478" s="30">
        <v>0</v>
      </c>
      <c r="BL478" s="28">
        <v>0</v>
      </c>
      <c r="BM478" s="29">
        <v>0</v>
      </c>
      <c r="BN478" s="30">
        <v>0</v>
      </c>
      <c r="BO478" s="28">
        <v>0</v>
      </c>
      <c r="BP478" s="29">
        <v>0</v>
      </c>
      <c r="BQ478" s="30">
        <v>0</v>
      </c>
      <c r="BR478" s="28">
        <v>0</v>
      </c>
      <c r="BS478" s="29">
        <v>0</v>
      </c>
      <c r="BT478" s="30">
        <v>0</v>
      </c>
      <c r="BU478" s="28">
        <v>0</v>
      </c>
      <c r="BV478" s="29">
        <v>0</v>
      </c>
      <c r="BW478" s="30">
        <v>0</v>
      </c>
    </row>
    <row r="479" spans="1:403" ht="24">
      <c r="A479" s="294" t="s">
        <v>64</v>
      </c>
      <c r="B479" s="155" t="s">
        <v>586</v>
      </c>
      <c r="C479" s="100" t="s">
        <v>8</v>
      </c>
      <c r="D479" s="139">
        <f t="shared" si="393"/>
        <v>13</v>
      </c>
      <c r="E479" s="139">
        <f t="shared" si="394"/>
        <v>13</v>
      </c>
      <c r="F479" s="166">
        <f t="shared" si="395"/>
        <v>26</v>
      </c>
      <c r="G479" s="28">
        <v>0</v>
      </c>
      <c r="H479" s="29">
        <v>0</v>
      </c>
      <c r="I479" s="171">
        <f t="shared" si="396"/>
        <v>0</v>
      </c>
      <c r="J479" s="28">
        <v>10</v>
      </c>
      <c r="K479" s="29">
        <v>10</v>
      </c>
      <c r="L479" s="30">
        <f t="shared" si="397"/>
        <v>20</v>
      </c>
      <c r="M479" s="28">
        <v>0</v>
      </c>
      <c r="N479" s="29">
        <v>0</v>
      </c>
      <c r="O479" s="30">
        <f t="shared" si="398"/>
        <v>0</v>
      </c>
      <c r="P479" s="28">
        <v>1</v>
      </c>
      <c r="Q479" s="29">
        <v>1</v>
      </c>
      <c r="R479" s="30">
        <f t="shared" si="399"/>
        <v>2</v>
      </c>
      <c r="S479" s="28">
        <v>0</v>
      </c>
      <c r="T479" s="29">
        <v>0</v>
      </c>
      <c r="U479" s="30">
        <f t="shared" si="400"/>
        <v>0</v>
      </c>
      <c r="V479" s="28">
        <v>0</v>
      </c>
      <c r="W479" s="29">
        <v>0</v>
      </c>
      <c r="X479" s="30">
        <f t="shared" si="401"/>
        <v>0</v>
      </c>
      <c r="Y479" s="28">
        <v>0</v>
      </c>
      <c r="Z479" s="29">
        <v>0</v>
      </c>
      <c r="AA479" s="30">
        <f t="shared" si="402"/>
        <v>0</v>
      </c>
      <c r="AB479" s="28">
        <v>0</v>
      </c>
      <c r="AC479" s="29">
        <v>0</v>
      </c>
      <c r="AD479" s="30">
        <f t="shared" si="403"/>
        <v>0</v>
      </c>
      <c r="AE479" s="28">
        <v>0</v>
      </c>
      <c r="AF479" s="29">
        <v>0</v>
      </c>
      <c r="AG479" s="30">
        <f t="shared" si="404"/>
        <v>0</v>
      </c>
      <c r="AH479" s="28">
        <v>0</v>
      </c>
      <c r="AI479" s="29">
        <v>0</v>
      </c>
      <c r="AJ479" s="30">
        <f t="shared" si="405"/>
        <v>0</v>
      </c>
      <c r="AK479" s="28">
        <v>0</v>
      </c>
      <c r="AL479" s="29">
        <v>0</v>
      </c>
      <c r="AM479" s="30">
        <f t="shared" si="406"/>
        <v>0</v>
      </c>
      <c r="AN479" s="28">
        <v>1</v>
      </c>
      <c r="AO479" s="29">
        <v>1</v>
      </c>
      <c r="AP479" s="30">
        <f t="shared" si="407"/>
        <v>2</v>
      </c>
      <c r="AQ479" s="28">
        <v>1</v>
      </c>
      <c r="AR479" s="29">
        <v>1</v>
      </c>
      <c r="AS479" s="30">
        <f t="shared" si="408"/>
        <v>2</v>
      </c>
      <c r="AT479" s="28">
        <v>0</v>
      </c>
      <c r="AU479" s="29">
        <v>0</v>
      </c>
      <c r="AV479" s="30">
        <v>0</v>
      </c>
      <c r="AW479" s="28">
        <v>0</v>
      </c>
      <c r="AX479" s="29">
        <v>0</v>
      </c>
      <c r="AY479" s="30">
        <v>0</v>
      </c>
      <c r="AZ479" s="28">
        <v>0</v>
      </c>
      <c r="BA479" s="29">
        <v>0</v>
      </c>
      <c r="BB479" s="30">
        <v>0</v>
      </c>
      <c r="BC479" s="28">
        <v>0</v>
      </c>
      <c r="BD479" s="29">
        <v>0</v>
      </c>
      <c r="BE479" s="30">
        <f t="shared" si="409"/>
        <v>0</v>
      </c>
      <c r="BF479" s="28">
        <v>0</v>
      </c>
      <c r="BG479" s="29">
        <v>0</v>
      </c>
      <c r="BH479" s="30">
        <v>0</v>
      </c>
      <c r="BI479" s="28">
        <v>0</v>
      </c>
      <c r="BJ479" s="29">
        <v>0</v>
      </c>
      <c r="BK479" s="30">
        <v>0</v>
      </c>
      <c r="BL479" s="28">
        <v>0</v>
      </c>
      <c r="BM479" s="29">
        <v>0</v>
      </c>
      <c r="BN479" s="30">
        <v>0</v>
      </c>
      <c r="BO479" s="28">
        <v>0</v>
      </c>
      <c r="BP479" s="29">
        <v>0</v>
      </c>
      <c r="BQ479" s="30">
        <v>0</v>
      </c>
      <c r="BR479" s="28">
        <v>0</v>
      </c>
      <c r="BS479" s="29">
        <v>0</v>
      </c>
      <c r="BT479" s="30">
        <v>0</v>
      </c>
      <c r="BU479" s="28">
        <v>0</v>
      </c>
      <c r="BV479" s="29">
        <v>0</v>
      </c>
      <c r="BW479" s="30">
        <v>0</v>
      </c>
    </row>
    <row r="480" spans="1:403" s="25" customFormat="1" ht="36">
      <c r="A480" s="294" t="s">
        <v>66</v>
      </c>
      <c r="B480" s="155" t="s">
        <v>679</v>
      </c>
      <c r="C480" s="100" t="s">
        <v>8</v>
      </c>
      <c r="D480" s="139">
        <f t="shared" si="393"/>
        <v>1</v>
      </c>
      <c r="E480" s="139">
        <f t="shared" si="394"/>
        <v>1</v>
      </c>
      <c r="F480" s="166">
        <f t="shared" si="395"/>
        <v>2</v>
      </c>
      <c r="G480" s="28">
        <v>0</v>
      </c>
      <c r="H480" s="29">
        <v>0</v>
      </c>
      <c r="I480" s="171">
        <f t="shared" si="396"/>
        <v>0</v>
      </c>
      <c r="J480" s="28">
        <v>0</v>
      </c>
      <c r="K480" s="29">
        <v>0</v>
      </c>
      <c r="L480" s="30">
        <f t="shared" si="397"/>
        <v>0</v>
      </c>
      <c r="M480" s="28">
        <v>0</v>
      </c>
      <c r="N480" s="29">
        <v>0</v>
      </c>
      <c r="O480" s="30">
        <f t="shared" si="398"/>
        <v>0</v>
      </c>
      <c r="P480" s="28">
        <v>1</v>
      </c>
      <c r="Q480" s="29">
        <v>1</v>
      </c>
      <c r="R480" s="30">
        <f t="shared" si="399"/>
        <v>2</v>
      </c>
      <c r="S480" s="28">
        <v>0</v>
      </c>
      <c r="T480" s="29">
        <v>0</v>
      </c>
      <c r="U480" s="30">
        <f t="shared" ref="U480:U484" si="410">S480+T480</f>
        <v>0</v>
      </c>
      <c r="V480" s="28">
        <v>0</v>
      </c>
      <c r="W480" s="29">
        <v>0</v>
      </c>
      <c r="X480" s="30">
        <f t="shared" si="401"/>
        <v>0</v>
      </c>
      <c r="Y480" s="28">
        <v>0</v>
      </c>
      <c r="Z480" s="29">
        <v>0</v>
      </c>
      <c r="AA480" s="30">
        <f t="shared" si="402"/>
        <v>0</v>
      </c>
      <c r="AB480" s="28">
        <v>0</v>
      </c>
      <c r="AC480" s="29">
        <v>0</v>
      </c>
      <c r="AD480" s="30">
        <f t="shared" si="403"/>
        <v>0</v>
      </c>
      <c r="AE480" s="28">
        <v>0</v>
      </c>
      <c r="AF480" s="29">
        <v>0</v>
      </c>
      <c r="AG480" s="30">
        <f t="shared" si="404"/>
        <v>0</v>
      </c>
      <c r="AH480" s="28">
        <v>0</v>
      </c>
      <c r="AI480" s="29">
        <v>0</v>
      </c>
      <c r="AJ480" s="30">
        <f t="shared" si="405"/>
        <v>0</v>
      </c>
      <c r="AK480" s="28">
        <v>0</v>
      </c>
      <c r="AL480" s="29">
        <v>0</v>
      </c>
      <c r="AM480" s="30">
        <f t="shared" si="406"/>
        <v>0</v>
      </c>
      <c r="AN480" s="28">
        <v>0</v>
      </c>
      <c r="AO480" s="29">
        <v>0</v>
      </c>
      <c r="AP480" s="30">
        <f t="shared" si="407"/>
        <v>0</v>
      </c>
      <c r="AQ480" s="28">
        <v>0</v>
      </c>
      <c r="AR480" s="29">
        <v>0</v>
      </c>
      <c r="AS480" s="30">
        <v>0</v>
      </c>
      <c r="AT480" s="28">
        <v>0</v>
      </c>
      <c r="AU480" s="29">
        <v>0</v>
      </c>
      <c r="AV480" s="30">
        <v>0</v>
      </c>
      <c r="AW480" s="28">
        <v>0</v>
      </c>
      <c r="AX480" s="29">
        <v>0</v>
      </c>
      <c r="AY480" s="30">
        <v>0</v>
      </c>
      <c r="AZ480" s="28">
        <v>0</v>
      </c>
      <c r="BA480" s="29">
        <v>0</v>
      </c>
      <c r="BB480" s="30">
        <v>0</v>
      </c>
      <c r="BC480" s="28">
        <v>0</v>
      </c>
      <c r="BD480" s="29">
        <v>0</v>
      </c>
      <c r="BE480" s="30">
        <f t="shared" si="409"/>
        <v>0</v>
      </c>
      <c r="BF480" s="28">
        <v>0</v>
      </c>
      <c r="BG480" s="29">
        <v>0</v>
      </c>
      <c r="BH480" s="30">
        <v>0</v>
      </c>
      <c r="BI480" s="28">
        <v>0</v>
      </c>
      <c r="BJ480" s="29">
        <v>0</v>
      </c>
      <c r="BK480" s="30">
        <v>0</v>
      </c>
      <c r="BL480" s="28">
        <v>0</v>
      </c>
      <c r="BM480" s="29">
        <v>0</v>
      </c>
      <c r="BN480" s="30">
        <v>0</v>
      </c>
      <c r="BO480" s="28">
        <v>0</v>
      </c>
      <c r="BP480" s="29">
        <v>0</v>
      </c>
      <c r="BQ480" s="30">
        <v>0</v>
      </c>
      <c r="BR480" s="28">
        <v>0</v>
      </c>
      <c r="BS480" s="29">
        <v>0</v>
      </c>
      <c r="BT480" s="30">
        <v>0</v>
      </c>
      <c r="BU480" s="28">
        <v>0</v>
      </c>
      <c r="BV480" s="29">
        <v>0</v>
      </c>
      <c r="BW480" s="30">
        <v>0</v>
      </c>
      <c r="BX480" s="7"/>
      <c r="BY480" s="7"/>
      <c r="BZ480" s="7"/>
      <c r="CA480" s="7"/>
      <c r="CB480" s="7"/>
      <c r="CC480" s="7"/>
      <c r="CD480" s="7"/>
      <c r="CE480" s="7"/>
      <c r="CF480" s="7"/>
      <c r="CG480" s="7"/>
      <c r="CH480" s="7"/>
      <c r="CI480" s="7"/>
      <c r="CJ480" s="7"/>
      <c r="CK480" s="7"/>
      <c r="CL480" s="7"/>
      <c r="CM480" s="7"/>
      <c r="CN480" s="7"/>
      <c r="CO480" s="7"/>
      <c r="CP480" s="7"/>
      <c r="CQ480" s="7"/>
      <c r="CR480" s="7"/>
      <c r="CS480" s="7"/>
      <c r="CT480" s="7"/>
      <c r="CU480" s="7"/>
      <c r="CV480" s="7"/>
      <c r="CW480" s="7"/>
      <c r="CX480" s="7"/>
      <c r="CY480" s="7"/>
      <c r="CZ480" s="7"/>
      <c r="DA480" s="7"/>
      <c r="DB480" s="7"/>
      <c r="DC480" s="7"/>
      <c r="DD480" s="7"/>
      <c r="DE480" s="7"/>
      <c r="DF480" s="7"/>
      <c r="DG480" s="7"/>
      <c r="DH480" s="7"/>
      <c r="DI480" s="7"/>
      <c r="DJ480" s="7"/>
      <c r="DK480" s="7"/>
      <c r="DL480" s="7"/>
      <c r="DM480" s="7"/>
      <c r="DN480" s="7"/>
      <c r="DO480" s="7"/>
      <c r="DP480" s="7"/>
      <c r="DQ480" s="7"/>
      <c r="DR480" s="7"/>
      <c r="DS480" s="7"/>
      <c r="DT480" s="7"/>
      <c r="DU480" s="7"/>
      <c r="DV480" s="7"/>
      <c r="DW480" s="7"/>
      <c r="DX480" s="7"/>
      <c r="DY480" s="7"/>
      <c r="DZ480" s="7"/>
      <c r="EA480" s="7"/>
      <c r="EB480" s="7"/>
      <c r="EC480" s="7"/>
      <c r="ED480" s="7"/>
      <c r="EE480" s="7"/>
      <c r="EF480" s="7"/>
      <c r="EG480" s="7"/>
      <c r="EH480" s="7"/>
      <c r="EI480" s="7"/>
      <c r="EJ480" s="13"/>
      <c r="EK480" s="13"/>
      <c r="EL480" s="13"/>
      <c r="EM480" s="13"/>
      <c r="EN480" s="13"/>
      <c r="EO480" s="13"/>
      <c r="EP480" s="13"/>
      <c r="EQ480" s="13"/>
      <c r="ER480" s="13"/>
      <c r="ES480" s="13"/>
      <c r="ET480" s="13"/>
      <c r="EU480" s="13"/>
      <c r="EV480" s="13"/>
      <c r="EW480" s="13"/>
      <c r="EX480" s="13"/>
      <c r="EY480" s="13"/>
      <c r="EZ480" s="13"/>
      <c r="FA480" s="13"/>
      <c r="FB480" s="13"/>
      <c r="FC480" s="13"/>
      <c r="FD480" s="13"/>
      <c r="FE480" s="13"/>
      <c r="FF480" s="13"/>
      <c r="FG480" s="13"/>
      <c r="FH480" s="13"/>
      <c r="FI480" s="13"/>
      <c r="FJ480" s="13"/>
      <c r="FK480" s="13"/>
      <c r="FL480" s="13"/>
      <c r="FM480" s="13"/>
      <c r="FN480" s="13"/>
      <c r="FO480" s="13"/>
      <c r="FP480" s="13"/>
      <c r="FQ480" s="13"/>
      <c r="FR480" s="13"/>
      <c r="FS480" s="13"/>
      <c r="FT480" s="13"/>
      <c r="FU480" s="13"/>
      <c r="FV480" s="13"/>
      <c r="FW480" s="13"/>
      <c r="FX480" s="13"/>
      <c r="FY480" s="13"/>
      <c r="FZ480" s="13"/>
      <c r="GA480" s="13"/>
      <c r="GB480" s="13"/>
      <c r="GC480" s="13"/>
      <c r="GD480" s="13"/>
      <c r="GE480" s="13"/>
      <c r="GF480" s="13"/>
      <c r="GG480" s="13"/>
      <c r="GH480" s="13"/>
      <c r="GI480" s="13"/>
      <c r="GJ480" s="13"/>
      <c r="GK480" s="13"/>
      <c r="GL480" s="13"/>
      <c r="GM480" s="13"/>
      <c r="GN480" s="13"/>
      <c r="GO480" s="13"/>
      <c r="GP480" s="13"/>
      <c r="GQ480" s="13"/>
      <c r="GR480" s="13"/>
      <c r="GS480" s="13"/>
      <c r="GT480" s="13"/>
      <c r="GU480" s="13"/>
      <c r="GV480" s="13"/>
      <c r="GW480" s="13"/>
      <c r="GX480" s="13"/>
      <c r="GY480" s="13"/>
      <c r="GZ480" s="13"/>
      <c r="HA480" s="13"/>
      <c r="HB480" s="13"/>
      <c r="HC480" s="13"/>
      <c r="HD480" s="13"/>
      <c r="HE480" s="13"/>
      <c r="HF480" s="13"/>
      <c r="HG480" s="13"/>
      <c r="HH480" s="13"/>
      <c r="HI480" s="13"/>
      <c r="HJ480" s="13"/>
      <c r="HK480" s="13"/>
      <c r="HL480" s="13"/>
      <c r="HM480" s="13"/>
      <c r="HN480" s="13"/>
      <c r="HO480" s="13"/>
      <c r="HP480" s="13"/>
      <c r="HQ480" s="13"/>
      <c r="HR480" s="13"/>
      <c r="HS480" s="13"/>
      <c r="HT480" s="13"/>
      <c r="HU480" s="13"/>
      <c r="HV480" s="13"/>
      <c r="HW480" s="13"/>
      <c r="HX480" s="13"/>
      <c r="HY480" s="13"/>
      <c r="HZ480" s="13"/>
      <c r="IA480" s="13"/>
      <c r="IB480" s="13"/>
      <c r="IC480" s="13"/>
      <c r="ID480" s="13"/>
      <c r="IE480" s="13"/>
      <c r="IF480" s="13"/>
      <c r="IG480" s="13"/>
      <c r="IH480" s="13"/>
      <c r="II480" s="13"/>
      <c r="IJ480" s="13"/>
      <c r="IK480" s="13"/>
      <c r="IL480" s="13"/>
      <c r="IM480" s="13"/>
      <c r="IN480" s="13"/>
      <c r="IO480" s="13"/>
      <c r="IP480" s="13"/>
      <c r="IQ480" s="13"/>
      <c r="IR480" s="13"/>
      <c r="IS480" s="13"/>
      <c r="IT480" s="13"/>
      <c r="IU480" s="13"/>
      <c r="IV480" s="13"/>
      <c r="IW480" s="13"/>
      <c r="IX480" s="13"/>
      <c r="IY480" s="13"/>
      <c r="IZ480" s="13"/>
      <c r="JA480" s="13"/>
      <c r="JB480" s="13"/>
      <c r="JC480" s="13"/>
      <c r="JD480" s="13"/>
      <c r="JE480" s="2"/>
      <c r="JF480" s="2"/>
      <c r="JG480" s="2"/>
      <c r="JH480" s="2"/>
      <c r="JI480" s="2"/>
      <c r="JJ480" s="2"/>
      <c r="JK480" s="2"/>
      <c r="JL480" s="2"/>
      <c r="JM480" s="2"/>
      <c r="JN480" s="2"/>
      <c r="JO480" s="2"/>
      <c r="JP480" s="2"/>
      <c r="JQ480" s="2"/>
      <c r="JR480" s="2"/>
      <c r="JS480" s="2"/>
      <c r="JT480" s="2"/>
      <c r="JU480" s="2"/>
      <c r="JV480" s="2"/>
      <c r="JW480" s="2"/>
      <c r="JX480" s="2"/>
      <c r="JY480" s="2"/>
      <c r="JZ480" s="2"/>
      <c r="KA480" s="2"/>
      <c r="KB480" s="2"/>
      <c r="KC480" s="2"/>
      <c r="KD480" s="2"/>
      <c r="KE480" s="2"/>
      <c r="KF480" s="2"/>
      <c r="KG480" s="2"/>
      <c r="KH480" s="2"/>
      <c r="KI480" s="2"/>
      <c r="KJ480" s="2"/>
      <c r="KK480" s="2"/>
      <c r="KL480" s="2"/>
      <c r="KM480" s="2"/>
      <c r="KN480" s="2"/>
      <c r="KO480" s="2"/>
      <c r="KP480" s="2"/>
      <c r="KQ480" s="2"/>
      <c r="KR480" s="2"/>
      <c r="KS480" s="2"/>
      <c r="KT480" s="2"/>
      <c r="KU480" s="2"/>
      <c r="KV480" s="2"/>
      <c r="KW480" s="2"/>
      <c r="KX480" s="2"/>
      <c r="KY480" s="2"/>
      <c r="KZ480" s="2"/>
      <c r="LA480" s="2"/>
      <c r="LB480" s="2"/>
      <c r="LC480" s="2"/>
      <c r="LD480" s="2"/>
      <c r="LE480" s="2"/>
      <c r="LF480" s="2"/>
      <c r="LG480" s="2"/>
      <c r="LH480" s="2"/>
      <c r="LI480" s="2"/>
      <c r="LJ480" s="2"/>
      <c r="LK480" s="2"/>
      <c r="LL480" s="2"/>
      <c r="LM480" s="2"/>
      <c r="LN480" s="2"/>
      <c r="LO480" s="2"/>
      <c r="LP480" s="2"/>
      <c r="LQ480" s="2"/>
      <c r="LR480" s="2"/>
      <c r="LS480" s="2"/>
      <c r="LT480" s="2"/>
      <c r="LU480" s="2"/>
      <c r="LV480" s="2"/>
      <c r="LW480" s="2"/>
      <c r="LX480" s="2"/>
      <c r="LY480" s="2"/>
      <c r="LZ480" s="2"/>
      <c r="MA480" s="2"/>
      <c r="MB480" s="2"/>
      <c r="MC480" s="2"/>
      <c r="MD480" s="2"/>
      <c r="ME480" s="2"/>
      <c r="MF480" s="2"/>
      <c r="MG480" s="2"/>
      <c r="MH480" s="2"/>
      <c r="MI480" s="2"/>
      <c r="MJ480" s="2"/>
      <c r="MK480" s="2"/>
      <c r="ML480" s="2"/>
      <c r="MM480" s="2"/>
      <c r="MN480" s="2"/>
      <c r="MO480" s="2"/>
      <c r="MP480" s="2"/>
      <c r="MQ480" s="2"/>
      <c r="MR480" s="2"/>
      <c r="MS480" s="2"/>
      <c r="MT480" s="2"/>
      <c r="MU480" s="2"/>
      <c r="MV480" s="2"/>
      <c r="MW480" s="2"/>
      <c r="MX480" s="2"/>
      <c r="MY480" s="2"/>
      <c r="MZ480" s="2"/>
      <c r="NA480" s="2"/>
      <c r="NB480" s="2"/>
      <c r="NC480" s="2"/>
      <c r="ND480" s="2"/>
      <c r="NE480" s="2"/>
      <c r="NF480" s="2"/>
      <c r="NG480" s="2"/>
      <c r="NH480" s="2"/>
      <c r="NI480" s="2"/>
      <c r="NJ480" s="2"/>
      <c r="NK480" s="2"/>
      <c r="NL480" s="2"/>
      <c r="NM480" s="2"/>
      <c r="NN480" s="2"/>
      <c r="NO480" s="2"/>
      <c r="NP480" s="2"/>
      <c r="NQ480" s="2"/>
      <c r="NR480" s="2"/>
      <c r="NS480" s="2"/>
      <c r="NT480" s="2"/>
      <c r="NU480" s="2"/>
      <c r="NV480" s="2"/>
      <c r="NW480" s="2"/>
      <c r="NX480" s="2"/>
      <c r="NY480" s="2"/>
      <c r="NZ480" s="2"/>
      <c r="OA480" s="2"/>
      <c r="OB480" s="2"/>
      <c r="OC480" s="2"/>
      <c r="OD480" s="2"/>
      <c r="OE480" s="2"/>
      <c r="OF480" s="2"/>
      <c r="OG480" s="2"/>
      <c r="OH480" s="2"/>
      <c r="OI480" s="2"/>
      <c r="OJ480" s="2"/>
      <c r="OK480" s="2"/>
      <c r="OL480" s="2"/>
      <c r="OM480" s="2"/>
    </row>
    <row r="481" spans="1:403" s="25" customFormat="1" ht="24">
      <c r="A481" s="294" t="s">
        <v>68</v>
      </c>
      <c r="B481" s="155" t="s">
        <v>680</v>
      </c>
      <c r="C481" s="100" t="s">
        <v>8</v>
      </c>
      <c r="D481" s="139">
        <f t="shared" si="393"/>
        <v>3</v>
      </c>
      <c r="E481" s="139">
        <f t="shared" si="394"/>
        <v>3</v>
      </c>
      <c r="F481" s="166">
        <f t="shared" si="395"/>
        <v>6</v>
      </c>
      <c r="G481" s="28">
        <v>0</v>
      </c>
      <c r="H481" s="29">
        <v>0</v>
      </c>
      <c r="I481" s="171">
        <f t="shared" si="396"/>
        <v>0</v>
      </c>
      <c r="J481" s="28">
        <v>0</v>
      </c>
      <c r="K481" s="29">
        <v>0</v>
      </c>
      <c r="L481" s="30">
        <f t="shared" si="397"/>
        <v>0</v>
      </c>
      <c r="M481" s="28">
        <v>0</v>
      </c>
      <c r="N481" s="29">
        <v>0</v>
      </c>
      <c r="O481" s="30">
        <f t="shared" si="398"/>
        <v>0</v>
      </c>
      <c r="P481" s="28">
        <v>3</v>
      </c>
      <c r="Q481" s="29">
        <v>3</v>
      </c>
      <c r="R481" s="30">
        <f t="shared" si="399"/>
        <v>6</v>
      </c>
      <c r="S481" s="28">
        <v>0</v>
      </c>
      <c r="T481" s="29">
        <v>0</v>
      </c>
      <c r="U481" s="30">
        <f t="shared" si="410"/>
        <v>0</v>
      </c>
      <c r="V481" s="28">
        <v>0</v>
      </c>
      <c r="W481" s="29">
        <v>0</v>
      </c>
      <c r="X481" s="30">
        <f t="shared" si="401"/>
        <v>0</v>
      </c>
      <c r="Y481" s="28">
        <v>0</v>
      </c>
      <c r="Z481" s="29">
        <v>0</v>
      </c>
      <c r="AA481" s="30">
        <f t="shared" si="402"/>
        <v>0</v>
      </c>
      <c r="AB481" s="28">
        <v>0</v>
      </c>
      <c r="AC481" s="29">
        <v>0</v>
      </c>
      <c r="AD481" s="30">
        <f t="shared" si="403"/>
        <v>0</v>
      </c>
      <c r="AE481" s="28">
        <v>0</v>
      </c>
      <c r="AF481" s="29">
        <v>0</v>
      </c>
      <c r="AG481" s="30">
        <f t="shared" si="404"/>
        <v>0</v>
      </c>
      <c r="AH481" s="28">
        <v>0</v>
      </c>
      <c r="AI481" s="29">
        <v>0</v>
      </c>
      <c r="AJ481" s="30">
        <f t="shared" si="405"/>
        <v>0</v>
      </c>
      <c r="AK481" s="28">
        <v>0</v>
      </c>
      <c r="AL481" s="29">
        <v>0</v>
      </c>
      <c r="AM481" s="30">
        <f t="shared" si="406"/>
        <v>0</v>
      </c>
      <c r="AN481" s="28">
        <v>0</v>
      </c>
      <c r="AO481" s="29">
        <v>0</v>
      </c>
      <c r="AP481" s="30">
        <f t="shared" si="407"/>
        <v>0</v>
      </c>
      <c r="AQ481" s="28">
        <v>0</v>
      </c>
      <c r="AR481" s="29">
        <v>0</v>
      </c>
      <c r="AS481" s="30">
        <v>0</v>
      </c>
      <c r="AT481" s="28">
        <v>0</v>
      </c>
      <c r="AU481" s="29">
        <v>0</v>
      </c>
      <c r="AV481" s="30">
        <v>0</v>
      </c>
      <c r="AW481" s="28">
        <v>0</v>
      </c>
      <c r="AX481" s="29">
        <v>0</v>
      </c>
      <c r="AY481" s="30">
        <v>0</v>
      </c>
      <c r="AZ481" s="28">
        <v>0</v>
      </c>
      <c r="BA481" s="29">
        <v>0</v>
      </c>
      <c r="BB481" s="30">
        <v>0</v>
      </c>
      <c r="BC481" s="28">
        <v>0</v>
      </c>
      <c r="BD481" s="29">
        <v>0</v>
      </c>
      <c r="BE481" s="30">
        <f t="shared" si="409"/>
        <v>0</v>
      </c>
      <c r="BF481" s="28">
        <v>0</v>
      </c>
      <c r="BG481" s="29">
        <v>0</v>
      </c>
      <c r="BH481" s="30">
        <v>0</v>
      </c>
      <c r="BI481" s="28">
        <v>0</v>
      </c>
      <c r="BJ481" s="29">
        <v>0</v>
      </c>
      <c r="BK481" s="30">
        <v>0</v>
      </c>
      <c r="BL481" s="28">
        <v>0</v>
      </c>
      <c r="BM481" s="29">
        <v>0</v>
      </c>
      <c r="BN481" s="30">
        <v>0</v>
      </c>
      <c r="BO481" s="28">
        <v>0</v>
      </c>
      <c r="BP481" s="29">
        <v>0</v>
      </c>
      <c r="BQ481" s="30">
        <v>0</v>
      </c>
      <c r="BR481" s="28">
        <v>0</v>
      </c>
      <c r="BS481" s="29">
        <v>0</v>
      </c>
      <c r="BT481" s="30">
        <v>0</v>
      </c>
      <c r="BU481" s="28">
        <v>0</v>
      </c>
      <c r="BV481" s="29">
        <v>0</v>
      </c>
      <c r="BW481" s="30">
        <v>0</v>
      </c>
      <c r="BX481" s="7"/>
      <c r="BY481" s="7"/>
      <c r="BZ481" s="7"/>
      <c r="CA481" s="7"/>
      <c r="CB481" s="7"/>
      <c r="CC481" s="7"/>
      <c r="CD481" s="7"/>
      <c r="CE481" s="7"/>
      <c r="CF481" s="7"/>
      <c r="CG481" s="7"/>
      <c r="CH481" s="7"/>
      <c r="CI481" s="7"/>
      <c r="CJ481" s="7"/>
      <c r="CK481" s="7"/>
      <c r="CL481" s="7"/>
      <c r="CM481" s="7"/>
      <c r="CN481" s="7"/>
      <c r="CO481" s="7"/>
      <c r="CP481" s="7"/>
      <c r="CQ481" s="7"/>
      <c r="CR481" s="7"/>
      <c r="CS481" s="7"/>
      <c r="CT481" s="7"/>
      <c r="CU481" s="7"/>
      <c r="CV481" s="7"/>
      <c r="CW481" s="7"/>
      <c r="CX481" s="7"/>
      <c r="CY481" s="7"/>
      <c r="CZ481" s="7"/>
      <c r="DA481" s="7"/>
      <c r="DB481" s="7"/>
      <c r="DC481" s="7"/>
      <c r="DD481" s="7"/>
      <c r="DE481" s="7"/>
      <c r="DF481" s="7"/>
      <c r="DG481" s="7"/>
      <c r="DH481" s="7"/>
      <c r="DI481" s="7"/>
      <c r="DJ481" s="7"/>
      <c r="DK481" s="7"/>
      <c r="DL481" s="7"/>
      <c r="DM481" s="7"/>
      <c r="DN481" s="7"/>
      <c r="DO481" s="7"/>
      <c r="DP481" s="7"/>
      <c r="DQ481" s="7"/>
      <c r="DR481" s="7"/>
      <c r="DS481" s="7"/>
      <c r="DT481" s="7"/>
      <c r="DU481" s="7"/>
      <c r="DV481" s="7"/>
      <c r="DW481" s="7"/>
      <c r="DX481" s="7"/>
      <c r="DY481" s="7"/>
      <c r="DZ481" s="7"/>
      <c r="EA481" s="7"/>
      <c r="EB481" s="7"/>
      <c r="EC481" s="7"/>
      <c r="ED481" s="7"/>
      <c r="EE481" s="7"/>
      <c r="EF481" s="7"/>
      <c r="EG481" s="7"/>
      <c r="EH481" s="7"/>
      <c r="EI481" s="7"/>
      <c r="EJ481" s="13"/>
      <c r="EK481" s="13"/>
      <c r="EL481" s="13"/>
      <c r="EM481" s="13"/>
      <c r="EN481" s="13"/>
      <c r="EO481" s="13"/>
      <c r="EP481" s="13"/>
      <c r="EQ481" s="13"/>
      <c r="ER481" s="13"/>
      <c r="ES481" s="13"/>
      <c r="ET481" s="13"/>
      <c r="EU481" s="13"/>
      <c r="EV481" s="13"/>
      <c r="EW481" s="13"/>
      <c r="EX481" s="13"/>
      <c r="EY481" s="13"/>
      <c r="EZ481" s="13"/>
      <c r="FA481" s="13"/>
      <c r="FB481" s="13"/>
      <c r="FC481" s="13"/>
      <c r="FD481" s="13"/>
      <c r="FE481" s="13"/>
      <c r="FF481" s="13"/>
      <c r="FG481" s="13"/>
      <c r="FH481" s="13"/>
      <c r="FI481" s="13"/>
      <c r="FJ481" s="13"/>
      <c r="FK481" s="13"/>
      <c r="FL481" s="13"/>
      <c r="FM481" s="13"/>
      <c r="FN481" s="13"/>
      <c r="FO481" s="13"/>
      <c r="FP481" s="13"/>
      <c r="FQ481" s="13"/>
      <c r="FR481" s="13"/>
      <c r="FS481" s="13"/>
      <c r="FT481" s="13"/>
      <c r="FU481" s="13"/>
      <c r="FV481" s="13"/>
      <c r="FW481" s="13"/>
      <c r="FX481" s="13"/>
      <c r="FY481" s="13"/>
      <c r="FZ481" s="13"/>
      <c r="GA481" s="13"/>
      <c r="GB481" s="13"/>
      <c r="GC481" s="13"/>
      <c r="GD481" s="13"/>
      <c r="GE481" s="13"/>
      <c r="GF481" s="13"/>
      <c r="GG481" s="13"/>
      <c r="GH481" s="13"/>
      <c r="GI481" s="13"/>
      <c r="GJ481" s="13"/>
      <c r="GK481" s="13"/>
      <c r="GL481" s="13"/>
      <c r="GM481" s="13"/>
      <c r="GN481" s="13"/>
      <c r="GO481" s="13"/>
      <c r="GP481" s="13"/>
      <c r="GQ481" s="13"/>
      <c r="GR481" s="13"/>
      <c r="GS481" s="13"/>
      <c r="GT481" s="13"/>
      <c r="GU481" s="13"/>
      <c r="GV481" s="13"/>
      <c r="GW481" s="13"/>
      <c r="GX481" s="13"/>
      <c r="GY481" s="13"/>
      <c r="GZ481" s="13"/>
      <c r="HA481" s="13"/>
      <c r="HB481" s="13"/>
      <c r="HC481" s="13"/>
      <c r="HD481" s="13"/>
      <c r="HE481" s="13"/>
      <c r="HF481" s="13"/>
      <c r="HG481" s="13"/>
      <c r="HH481" s="13"/>
      <c r="HI481" s="13"/>
      <c r="HJ481" s="13"/>
      <c r="HK481" s="13"/>
      <c r="HL481" s="13"/>
      <c r="HM481" s="13"/>
      <c r="HN481" s="13"/>
      <c r="HO481" s="13"/>
      <c r="HP481" s="13"/>
      <c r="HQ481" s="13"/>
      <c r="HR481" s="13"/>
      <c r="HS481" s="13"/>
      <c r="HT481" s="13"/>
      <c r="HU481" s="13"/>
      <c r="HV481" s="13"/>
      <c r="HW481" s="13"/>
      <c r="HX481" s="13"/>
      <c r="HY481" s="13"/>
      <c r="HZ481" s="13"/>
      <c r="IA481" s="13"/>
      <c r="IB481" s="13"/>
      <c r="IC481" s="13"/>
      <c r="ID481" s="13"/>
      <c r="IE481" s="13"/>
      <c r="IF481" s="13"/>
      <c r="IG481" s="13"/>
      <c r="IH481" s="13"/>
      <c r="II481" s="13"/>
      <c r="IJ481" s="13"/>
      <c r="IK481" s="13"/>
      <c r="IL481" s="13"/>
      <c r="IM481" s="13"/>
      <c r="IN481" s="13"/>
      <c r="IO481" s="13"/>
      <c r="IP481" s="13"/>
      <c r="IQ481" s="13"/>
      <c r="IR481" s="13"/>
      <c r="IS481" s="13"/>
      <c r="IT481" s="13"/>
      <c r="IU481" s="13"/>
      <c r="IV481" s="13"/>
      <c r="IW481" s="13"/>
      <c r="IX481" s="13"/>
      <c r="IY481" s="13"/>
      <c r="IZ481" s="13"/>
      <c r="JA481" s="13"/>
      <c r="JB481" s="13"/>
      <c r="JC481" s="13"/>
      <c r="JD481" s="13"/>
      <c r="JE481" s="2"/>
      <c r="JF481" s="2"/>
      <c r="JG481" s="2"/>
      <c r="JH481" s="2"/>
      <c r="JI481" s="2"/>
      <c r="JJ481" s="2"/>
      <c r="JK481" s="2"/>
      <c r="JL481" s="2"/>
      <c r="JM481" s="2"/>
      <c r="JN481" s="2"/>
      <c r="JO481" s="2"/>
      <c r="JP481" s="2"/>
      <c r="JQ481" s="2"/>
      <c r="JR481" s="2"/>
      <c r="JS481" s="2"/>
      <c r="JT481" s="2"/>
      <c r="JU481" s="2"/>
      <c r="JV481" s="2"/>
      <c r="JW481" s="2"/>
      <c r="JX481" s="2"/>
      <c r="JY481" s="2"/>
      <c r="JZ481" s="2"/>
      <c r="KA481" s="2"/>
      <c r="KB481" s="2"/>
      <c r="KC481" s="2"/>
      <c r="KD481" s="2"/>
      <c r="KE481" s="2"/>
      <c r="KF481" s="2"/>
      <c r="KG481" s="2"/>
      <c r="KH481" s="2"/>
      <c r="KI481" s="2"/>
      <c r="KJ481" s="2"/>
      <c r="KK481" s="2"/>
      <c r="KL481" s="2"/>
      <c r="KM481" s="2"/>
      <c r="KN481" s="2"/>
      <c r="KO481" s="2"/>
      <c r="KP481" s="2"/>
      <c r="KQ481" s="2"/>
      <c r="KR481" s="2"/>
      <c r="KS481" s="2"/>
      <c r="KT481" s="2"/>
      <c r="KU481" s="2"/>
      <c r="KV481" s="2"/>
      <c r="KW481" s="2"/>
      <c r="KX481" s="2"/>
      <c r="KY481" s="2"/>
      <c r="KZ481" s="2"/>
      <c r="LA481" s="2"/>
      <c r="LB481" s="2"/>
      <c r="LC481" s="2"/>
      <c r="LD481" s="2"/>
      <c r="LE481" s="2"/>
      <c r="LF481" s="2"/>
      <c r="LG481" s="2"/>
      <c r="LH481" s="2"/>
      <c r="LI481" s="2"/>
      <c r="LJ481" s="2"/>
      <c r="LK481" s="2"/>
      <c r="LL481" s="2"/>
      <c r="LM481" s="2"/>
      <c r="LN481" s="2"/>
      <c r="LO481" s="2"/>
      <c r="LP481" s="2"/>
      <c r="LQ481" s="2"/>
      <c r="LR481" s="2"/>
      <c r="LS481" s="2"/>
      <c r="LT481" s="2"/>
      <c r="LU481" s="2"/>
      <c r="LV481" s="2"/>
      <c r="LW481" s="2"/>
      <c r="LX481" s="2"/>
      <c r="LY481" s="2"/>
      <c r="LZ481" s="2"/>
      <c r="MA481" s="2"/>
      <c r="MB481" s="2"/>
      <c r="MC481" s="2"/>
      <c r="MD481" s="2"/>
      <c r="ME481" s="2"/>
      <c r="MF481" s="2"/>
      <c r="MG481" s="2"/>
      <c r="MH481" s="2"/>
      <c r="MI481" s="2"/>
      <c r="MJ481" s="2"/>
      <c r="MK481" s="2"/>
      <c r="ML481" s="2"/>
      <c r="MM481" s="2"/>
      <c r="MN481" s="2"/>
      <c r="MO481" s="2"/>
      <c r="MP481" s="2"/>
      <c r="MQ481" s="2"/>
      <c r="MR481" s="2"/>
      <c r="MS481" s="2"/>
      <c r="MT481" s="2"/>
      <c r="MU481" s="2"/>
      <c r="MV481" s="2"/>
      <c r="MW481" s="2"/>
      <c r="MX481" s="2"/>
      <c r="MY481" s="2"/>
      <c r="MZ481" s="2"/>
      <c r="NA481" s="2"/>
      <c r="NB481" s="2"/>
      <c r="NC481" s="2"/>
      <c r="ND481" s="2"/>
      <c r="NE481" s="2"/>
      <c r="NF481" s="2"/>
      <c r="NG481" s="2"/>
      <c r="NH481" s="2"/>
      <c r="NI481" s="2"/>
      <c r="NJ481" s="2"/>
      <c r="NK481" s="2"/>
      <c r="NL481" s="2"/>
      <c r="NM481" s="2"/>
      <c r="NN481" s="2"/>
      <c r="NO481" s="2"/>
      <c r="NP481" s="2"/>
      <c r="NQ481" s="2"/>
      <c r="NR481" s="2"/>
      <c r="NS481" s="2"/>
      <c r="NT481" s="2"/>
      <c r="NU481" s="2"/>
      <c r="NV481" s="2"/>
      <c r="NW481" s="2"/>
      <c r="NX481" s="2"/>
      <c r="NY481" s="2"/>
      <c r="NZ481" s="2"/>
      <c r="OA481" s="2"/>
      <c r="OB481" s="2"/>
      <c r="OC481" s="2"/>
      <c r="OD481" s="2"/>
      <c r="OE481" s="2"/>
      <c r="OF481" s="2"/>
      <c r="OG481" s="2"/>
      <c r="OH481" s="2"/>
      <c r="OI481" s="2"/>
      <c r="OJ481" s="2"/>
      <c r="OK481" s="2"/>
      <c r="OL481" s="2"/>
      <c r="OM481" s="2"/>
    </row>
    <row r="482" spans="1:403" s="25" customFormat="1" ht="24">
      <c r="A482" s="294" t="s">
        <v>70</v>
      </c>
      <c r="B482" s="155" t="s">
        <v>681</v>
      </c>
      <c r="C482" s="100" t="s">
        <v>8</v>
      </c>
      <c r="D482" s="139">
        <f t="shared" si="393"/>
        <v>3</v>
      </c>
      <c r="E482" s="139">
        <f t="shared" si="394"/>
        <v>3</v>
      </c>
      <c r="F482" s="166">
        <f t="shared" si="395"/>
        <v>6</v>
      </c>
      <c r="G482" s="28">
        <v>0</v>
      </c>
      <c r="H482" s="29">
        <v>0</v>
      </c>
      <c r="I482" s="171">
        <f t="shared" si="396"/>
        <v>0</v>
      </c>
      <c r="J482" s="28">
        <v>0</v>
      </c>
      <c r="K482" s="29">
        <v>0</v>
      </c>
      <c r="L482" s="30">
        <f t="shared" si="397"/>
        <v>0</v>
      </c>
      <c r="M482" s="28">
        <v>0</v>
      </c>
      <c r="N482" s="29">
        <v>0</v>
      </c>
      <c r="O482" s="30">
        <f t="shared" si="398"/>
        <v>0</v>
      </c>
      <c r="P482" s="28">
        <v>3</v>
      </c>
      <c r="Q482" s="29">
        <v>3</v>
      </c>
      <c r="R482" s="30">
        <f t="shared" si="399"/>
        <v>6</v>
      </c>
      <c r="S482" s="28">
        <v>0</v>
      </c>
      <c r="T482" s="29">
        <v>0</v>
      </c>
      <c r="U482" s="30">
        <f t="shared" si="410"/>
        <v>0</v>
      </c>
      <c r="V482" s="28">
        <v>0</v>
      </c>
      <c r="W482" s="29">
        <v>0</v>
      </c>
      <c r="X482" s="30">
        <f t="shared" si="401"/>
        <v>0</v>
      </c>
      <c r="Y482" s="28">
        <v>0</v>
      </c>
      <c r="Z482" s="29">
        <v>0</v>
      </c>
      <c r="AA482" s="30">
        <f t="shared" si="402"/>
        <v>0</v>
      </c>
      <c r="AB482" s="28">
        <v>0</v>
      </c>
      <c r="AC482" s="29">
        <v>0</v>
      </c>
      <c r="AD482" s="30">
        <f t="shared" si="403"/>
        <v>0</v>
      </c>
      <c r="AE482" s="28">
        <v>0</v>
      </c>
      <c r="AF482" s="29">
        <v>0</v>
      </c>
      <c r="AG482" s="30">
        <f t="shared" si="404"/>
        <v>0</v>
      </c>
      <c r="AH482" s="28">
        <v>0</v>
      </c>
      <c r="AI482" s="29">
        <v>0</v>
      </c>
      <c r="AJ482" s="30">
        <f t="shared" si="405"/>
        <v>0</v>
      </c>
      <c r="AK482" s="28">
        <v>0</v>
      </c>
      <c r="AL482" s="29">
        <v>0</v>
      </c>
      <c r="AM482" s="30">
        <f t="shared" si="406"/>
        <v>0</v>
      </c>
      <c r="AN482" s="28">
        <v>0</v>
      </c>
      <c r="AO482" s="29">
        <v>0</v>
      </c>
      <c r="AP482" s="30">
        <f t="shared" si="407"/>
        <v>0</v>
      </c>
      <c r="AQ482" s="28">
        <v>0</v>
      </c>
      <c r="AR482" s="29">
        <v>0</v>
      </c>
      <c r="AS482" s="30">
        <v>0</v>
      </c>
      <c r="AT482" s="28">
        <v>0</v>
      </c>
      <c r="AU482" s="29">
        <v>0</v>
      </c>
      <c r="AV482" s="30">
        <v>0</v>
      </c>
      <c r="AW482" s="28">
        <v>0</v>
      </c>
      <c r="AX482" s="29">
        <v>0</v>
      </c>
      <c r="AY482" s="30">
        <v>0</v>
      </c>
      <c r="AZ482" s="28">
        <v>0</v>
      </c>
      <c r="BA482" s="29">
        <v>0</v>
      </c>
      <c r="BB482" s="30">
        <v>0</v>
      </c>
      <c r="BC482" s="28">
        <v>0</v>
      </c>
      <c r="BD482" s="29">
        <v>0</v>
      </c>
      <c r="BE482" s="30">
        <f t="shared" si="409"/>
        <v>0</v>
      </c>
      <c r="BF482" s="28">
        <v>0</v>
      </c>
      <c r="BG482" s="29">
        <v>0</v>
      </c>
      <c r="BH482" s="30">
        <v>0</v>
      </c>
      <c r="BI482" s="28">
        <v>0</v>
      </c>
      <c r="BJ482" s="29">
        <v>0</v>
      </c>
      <c r="BK482" s="30">
        <v>0</v>
      </c>
      <c r="BL482" s="28">
        <v>0</v>
      </c>
      <c r="BM482" s="29">
        <v>0</v>
      </c>
      <c r="BN482" s="30">
        <v>0</v>
      </c>
      <c r="BO482" s="28">
        <v>0</v>
      </c>
      <c r="BP482" s="29">
        <v>0</v>
      </c>
      <c r="BQ482" s="30">
        <v>0</v>
      </c>
      <c r="BR482" s="28">
        <v>0</v>
      </c>
      <c r="BS482" s="29">
        <v>0</v>
      </c>
      <c r="BT482" s="30">
        <v>0</v>
      </c>
      <c r="BU482" s="28">
        <v>0</v>
      </c>
      <c r="BV482" s="29">
        <v>0</v>
      </c>
      <c r="BW482" s="30">
        <v>0</v>
      </c>
      <c r="BX482" s="7"/>
      <c r="BY482" s="7"/>
      <c r="BZ482" s="7"/>
      <c r="CA482" s="7"/>
      <c r="CB482" s="7"/>
      <c r="CC482" s="7"/>
      <c r="CD482" s="7"/>
      <c r="CE482" s="7"/>
      <c r="CF482" s="7"/>
      <c r="CG482" s="7"/>
      <c r="CH482" s="7"/>
      <c r="CI482" s="7"/>
      <c r="CJ482" s="7"/>
      <c r="CK482" s="7"/>
      <c r="CL482" s="7"/>
      <c r="CM482" s="7"/>
      <c r="CN482" s="7"/>
      <c r="CO482" s="7"/>
      <c r="CP482" s="7"/>
      <c r="CQ482" s="7"/>
      <c r="CR482" s="7"/>
      <c r="CS482" s="7"/>
      <c r="CT482" s="7"/>
      <c r="CU482" s="7"/>
      <c r="CV482" s="7"/>
      <c r="CW482" s="7"/>
      <c r="CX482" s="7"/>
      <c r="CY482" s="7"/>
      <c r="CZ482" s="7"/>
      <c r="DA482" s="7"/>
      <c r="DB482" s="7"/>
      <c r="DC482" s="7"/>
      <c r="DD482" s="7"/>
      <c r="DE482" s="7"/>
      <c r="DF482" s="7"/>
      <c r="DG482" s="7"/>
      <c r="DH482" s="7"/>
      <c r="DI482" s="7"/>
      <c r="DJ482" s="7"/>
      <c r="DK482" s="7"/>
      <c r="DL482" s="7"/>
      <c r="DM482" s="7"/>
      <c r="DN482" s="7"/>
      <c r="DO482" s="7"/>
      <c r="DP482" s="7"/>
      <c r="DQ482" s="7"/>
      <c r="DR482" s="7"/>
      <c r="DS482" s="7"/>
      <c r="DT482" s="7"/>
      <c r="DU482" s="7"/>
      <c r="DV482" s="7"/>
      <c r="DW482" s="7"/>
      <c r="DX482" s="7"/>
      <c r="DY482" s="7"/>
      <c r="DZ482" s="7"/>
      <c r="EA482" s="7"/>
      <c r="EB482" s="7"/>
      <c r="EC482" s="7"/>
      <c r="ED482" s="7"/>
      <c r="EE482" s="7"/>
      <c r="EF482" s="7"/>
      <c r="EG482" s="7"/>
      <c r="EH482" s="7"/>
      <c r="EI482" s="7"/>
      <c r="EJ482" s="13"/>
      <c r="EK482" s="13"/>
      <c r="EL482" s="13"/>
      <c r="EM482" s="13"/>
      <c r="EN482" s="13"/>
      <c r="EO482" s="13"/>
      <c r="EP482" s="13"/>
      <c r="EQ482" s="13"/>
      <c r="ER482" s="13"/>
      <c r="ES482" s="13"/>
      <c r="ET482" s="13"/>
      <c r="EU482" s="13"/>
      <c r="EV482" s="13"/>
      <c r="EW482" s="13"/>
      <c r="EX482" s="13"/>
      <c r="EY482" s="13"/>
      <c r="EZ482" s="13"/>
      <c r="FA482" s="13"/>
      <c r="FB482" s="13"/>
      <c r="FC482" s="13"/>
      <c r="FD482" s="13"/>
      <c r="FE482" s="13"/>
      <c r="FF482" s="13"/>
      <c r="FG482" s="13"/>
      <c r="FH482" s="13"/>
      <c r="FI482" s="13"/>
      <c r="FJ482" s="13"/>
      <c r="FK482" s="13"/>
      <c r="FL482" s="13"/>
      <c r="FM482" s="13"/>
      <c r="FN482" s="13"/>
      <c r="FO482" s="13"/>
      <c r="FP482" s="13"/>
      <c r="FQ482" s="13"/>
      <c r="FR482" s="13"/>
      <c r="FS482" s="13"/>
      <c r="FT482" s="13"/>
      <c r="FU482" s="13"/>
      <c r="FV482" s="13"/>
      <c r="FW482" s="13"/>
      <c r="FX482" s="13"/>
      <c r="FY482" s="13"/>
      <c r="FZ482" s="13"/>
      <c r="GA482" s="13"/>
      <c r="GB482" s="13"/>
      <c r="GC482" s="13"/>
      <c r="GD482" s="13"/>
      <c r="GE482" s="13"/>
      <c r="GF482" s="13"/>
      <c r="GG482" s="13"/>
      <c r="GH482" s="13"/>
      <c r="GI482" s="13"/>
      <c r="GJ482" s="13"/>
      <c r="GK482" s="13"/>
      <c r="GL482" s="13"/>
      <c r="GM482" s="13"/>
      <c r="GN482" s="13"/>
      <c r="GO482" s="13"/>
      <c r="GP482" s="13"/>
      <c r="GQ482" s="13"/>
      <c r="GR482" s="13"/>
      <c r="GS482" s="13"/>
      <c r="GT482" s="13"/>
      <c r="GU482" s="13"/>
      <c r="GV482" s="13"/>
      <c r="GW482" s="13"/>
      <c r="GX482" s="13"/>
      <c r="GY482" s="13"/>
      <c r="GZ482" s="13"/>
      <c r="HA482" s="13"/>
      <c r="HB482" s="13"/>
      <c r="HC482" s="13"/>
      <c r="HD482" s="13"/>
      <c r="HE482" s="13"/>
      <c r="HF482" s="13"/>
      <c r="HG482" s="13"/>
      <c r="HH482" s="13"/>
      <c r="HI482" s="13"/>
      <c r="HJ482" s="13"/>
      <c r="HK482" s="13"/>
      <c r="HL482" s="13"/>
      <c r="HM482" s="13"/>
      <c r="HN482" s="13"/>
      <c r="HO482" s="13"/>
      <c r="HP482" s="13"/>
      <c r="HQ482" s="13"/>
      <c r="HR482" s="13"/>
      <c r="HS482" s="13"/>
      <c r="HT482" s="13"/>
      <c r="HU482" s="13"/>
      <c r="HV482" s="13"/>
      <c r="HW482" s="13"/>
      <c r="HX482" s="13"/>
      <c r="HY482" s="13"/>
      <c r="HZ482" s="13"/>
      <c r="IA482" s="13"/>
      <c r="IB482" s="13"/>
      <c r="IC482" s="13"/>
      <c r="ID482" s="13"/>
      <c r="IE482" s="13"/>
      <c r="IF482" s="13"/>
      <c r="IG482" s="13"/>
      <c r="IH482" s="13"/>
      <c r="II482" s="13"/>
      <c r="IJ482" s="13"/>
      <c r="IK482" s="13"/>
      <c r="IL482" s="13"/>
      <c r="IM482" s="13"/>
      <c r="IN482" s="13"/>
      <c r="IO482" s="13"/>
      <c r="IP482" s="13"/>
      <c r="IQ482" s="13"/>
      <c r="IR482" s="13"/>
      <c r="IS482" s="13"/>
      <c r="IT482" s="13"/>
      <c r="IU482" s="13"/>
      <c r="IV482" s="13"/>
      <c r="IW482" s="13"/>
      <c r="IX482" s="13"/>
      <c r="IY482" s="13"/>
      <c r="IZ482" s="13"/>
      <c r="JA482" s="13"/>
      <c r="JB482" s="13"/>
      <c r="JC482" s="13"/>
      <c r="JD482" s="13"/>
      <c r="JE482" s="2"/>
      <c r="JF482" s="2"/>
      <c r="JG482" s="2"/>
      <c r="JH482" s="2"/>
      <c r="JI482" s="2"/>
      <c r="JJ482" s="2"/>
      <c r="JK482" s="2"/>
      <c r="JL482" s="2"/>
      <c r="JM482" s="2"/>
      <c r="JN482" s="2"/>
      <c r="JO482" s="2"/>
      <c r="JP482" s="2"/>
      <c r="JQ482" s="2"/>
      <c r="JR482" s="2"/>
      <c r="JS482" s="2"/>
      <c r="JT482" s="2"/>
      <c r="JU482" s="2"/>
      <c r="JV482" s="2"/>
      <c r="JW482" s="2"/>
      <c r="JX482" s="2"/>
      <c r="JY482" s="2"/>
      <c r="JZ482" s="2"/>
      <c r="KA482" s="2"/>
      <c r="KB482" s="2"/>
      <c r="KC482" s="2"/>
      <c r="KD482" s="2"/>
      <c r="KE482" s="2"/>
      <c r="KF482" s="2"/>
      <c r="KG482" s="2"/>
      <c r="KH482" s="2"/>
      <c r="KI482" s="2"/>
      <c r="KJ482" s="2"/>
      <c r="KK482" s="2"/>
      <c r="KL482" s="2"/>
      <c r="KM482" s="2"/>
      <c r="KN482" s="2"/>
      <c r="KO482" s="2"/>
      <c r="KP482" s="2"/>
      <c r="KQ482" s="2"/>
      <c r="KR482" s="2"/>
      <c r="KS482" s="2"/>
      <c r="KT482" s="2"/>
      <c r="KU482" s="2"/>
      <c r="KV482" s="2"/>
      <c r="KW482" s="2"/>
      <c r="KX482" s="2"/>
      <c r="KY482" s="2"/>
      <c r="KZ482" s="2"/>
      <c r="LA482" s="2"/>
      <c r="LB482" s="2"/>
      <c r="LC482" s="2"/>
      <c r="LD482" s="2"/>
      <c r="LE482" s="2"/>
      <c r="LF482" s="2"/>
      <c r="LG482" s="2"/>
      <c r="LH482" s="2"/>
      <c r="LI482" s="2"/>
      <c r="LJ482" s="2"/>
      <c r="LK482" s="2"/>
      <c r="LL482" s="2"/>
      <c r="LM482" s="2"/>
      <c r="LN482" s="2"/>
      <c r="LO482" s="2"/>
      <c r="LP482" s="2"/>
      <c r="LQ482" s="2"/>
      <c r="LR482" s="2"/>
      <c r="LS482" s="2"/>
      <c r="LT482" s="2"/>
      <c r="LU482" s="2"/>
      <c r="LV482" s="2"/>
      <c r="LW482" s="2"/>
      <c r="LX482" s="2"/>
      <c r="LY482" s="2"/>
      <c r="LZ482" s="2"/>
      <c r="MA482" s="2"/>
      <c r="MB482" s="2"/>
      <c r="MC482" s="2"/>
      <c r="MD482" s="2"/>
      <c r="ME482" s="2"/>
      <c r="MF482" s="2"/>
      <c r="MG482" s="2"/>
      <c r="MH482" s="2"/>
      <c r="MI482" s="2"/>
      <c r="MJ482" s="2"/>
      <c r="MK482" s="2"/>
      <c r="ML482" s="2"/>
      <c r="MM482" s="2"/>
      <c r="MN482" s="2"/>
      <c r="MO482" s="2"/>
      <c r="MP482" s="2"/>
      <c r="MQ482" s="2"/>
      <c r="MR482" s="2"/>
      <c r="MS482" s="2"/>
      <c r="MT482" s="2"/>
      <c r="MU482" s="2"/>
      <c r="MV482" s="2"/>
      <c r="MW482" s="2"/>
      <c r="MX482" s="2"/>
      <c r="MY482" s="2"/>
      <c r="MZ482" s="2"/>
      <c r="NA482" s="2"/>
      <c r="NB482" s="2"/>
      <c r="NC482" s="2"/>
      <c r="ND482" s="2"/>
      <c r="NE482" s="2"/>
      <c r="NF482" s="2"/>
      <c r="NG482" s="2"/>
      <c r="NH482" s="2"/>
      <c r="NI482" s="2"/>
      <c r="NJ482" s="2"/>
      <c r="NK482" s="2"/>
      <c r="NL482" s="2"/>
      <c r="NM482" s="2"/>
      <c r="NN482" s="2"/>
      <c r="NO482" s="2"/>
      <c r="NP482" s="2"/>
      <c r="NQ482" s="2"/>
      <c r="NR482" s="2"/>
      <c r="NS482" s="2"/>
      <c r="NT482" s="2"/>
      <c r="NU482" s="2"/>
      <c r="NV482" s="2"/>
      <c r="NW482" s="2"/>
      <c r="NX482" s="2"/>
      <c r="NY482" s="2"/>
      <c r="NZ482" s="2"/>
      <c r="OA482" s="2"/>
      <c r="OB482" s="2"/>
      <c r="OC482" s="2"/>
      <c r="OD482" s="2"/>
      <c r="OE482" s="2"/>
      <c r="OF482" s="2"/>
      <c r="OG482" s="2"/>
      <c r="OH482" s="2"/>
      <c r="OI482" s="2"/>
      <c r="OJ482" s="2"/>
      <c r="OK482" s="2"/>
      <c r="OL482" s="2"/>
      <c r="OM482" s="2"/>
    </row>
    <row r="483" spans="1:403" s="25" customFormat="1" ht="36">
      <c r="A483" s="294" t="s">
        <v>300</v>
      </c>
      <c r="B483" s="155" t="s">
        <v>682</v>
      </c>
      <c r="C483" s="100" t="s">
        <v>8</v>
      </c>
      <c r="D483" s="139">
        <f t="shared" si="393"/>
        <v>3</v>
      </c>
      <c r="E483" s="139">
        <f t="shared" si="394"/>
        <v>3</v>
      </c>
      <c r="F483" s="166">
        <f t="shared" si="395"/>
        <v>6</v>
      </c>
      <c r="G483" s="28">
        <v>0</v>
      </c>
      <c r="H483" s="29">
        <v>0</v>
      </c>
      <c r="I483" s="171">
        <f t="shared" si="396"/>
        <v>0</v>
      </c>
      <c r="J483" s="28">
        <v>0</v>
      </c>
      <c r="K483" s="29">
        <v>0</v>
      </c>
      <c r="L483" s="30">
        <f t="shared" si="397"/>
        <v>0</v>
      </c>
      <c r="M483" s="28">
        <v>0</v>
      </c>
      <c r="N483" s="29">
        <v>0</v>
      </c>
      <c r="O483" s="30">
        <f t="shared" si="398"/>
        <v>0</v>
      </c>
      <c r="P483" s="28">
        <v>3</v>
      </c>
      <c r="Q483" s="29">
        <v>3</v>
      </c>
      <c r="R483" s="30">
        <f t="shared" si="399"/>
        <v>6</v>
      </c>
      <c r="S483" s="28">
        <v>0</v>
      </c>
      <c r="T483" s="29">
        <v>0</v>
      </c>
      <c r="U483" s="30">
        <f t="shared" si="410"/>
        <v>0</v>
      </c>
      <c r="V483" s="28">
        <v>0</v>
      </c>
      <c r="W483" s="29">
        <v>0</v>
      </c>
      <c r="X483" s="30">
        <f t="shared" si="401"/>
        <v>0</v>
      </c>
      <c r="Y483" s="28">
        <v>0</v>
      </c>
      <c r="Z483" s="29">
        <v>0</v>
      </c>
      <c r="AA483" s="30">
        <f t="shared" si="402"/>
        <v>0</v>
      </c>
      <c r="AB483" s="28">
        <v>0</v>
      </c>
      <c r="AC483" s="29">
        <v>0</v>
      </c>
      <c r="AD483" s="30">
        <f t="shared" si="403"/>
        <v>0</v>
      </c>
      <c r="AE483" s="28">
        <v>0</v>
      </c>
      <c r="AF483" s="29">
        <v>0</v>
      </c>
      <c r="AG483" s="30">
        <f t="shared" si="404"/>
        <v>0</v>
      </c>
      <c r="AH483" s="28">
        <v>0</v>
      </c>
      <c r="AI483" s="29">
        <v>0</v>
      </c>
      <c r="AJ483" s="30">
        <f t="shared" si="405"/>
        <v>0</v>
      </c>
      <c r="AK483" s="28">
        <v>0</v>
      </c>
      <c r="AL483" s="29">
        <v>0</v>
      </c>
      <c r="AM483" s="30">
        <f t="shared" si="406"/>
        <v>0</v>
      </c>
      <c r="AN483" s="28">
        <v>0</v>
      </c>
      <c r="AO483" s="29">
        <v>0</v>
      </c>
      <c r="AP483" s="30">
        <f t="shared" si="407"/>
        <v>0</v>
      </c>
      <c r="AQ483" s="28">
        <v>0</v>
      </c>
      <c r="AR483" s="29">
        <v>0</v>
      </c>
      <c r="AS483" s="30">
        <v>0</v>
      </c>
      <c r="AT483" s="28">
        <v>0</v>
      </c>
      <c r="AU483" s="29">
        <v>0</v>
      </c>
      <c r="AV483" s="30">
        <v>0</v>
      </c>
      <c r="AW483" s="28">
        <v>0</v>
      </c>
      <c r="AX483" s="29">
        <v>0</v>
      </c>
      <c r="AY483" s="30">
        <v>0</v>
      </c>
      <c r="AZ483" s="28">
        <v>0</v>
      </c>
      <c r="BA483" s="29">
        <v>0</v>
      </c>
      <c r="BB483" s="30">
        <v>0</v>
      </c>
      <c r="BC483" s="28">
        <v>0</v>
      </c>
      <c r="BD483" s="29">
        <v>0</v>
      </c>
      <c r="BE483" s="30">
        <f t="shared" si="409"/>
        <v>0</v>
      </c>
      <c r="BF483" s="28">
        <v>0</v>
      </c>
      <c r="BG483" s="29">
        <v>0</v>
      </c>
      <c r="BH483" s="30">
        <v>0</v>
      </c>
      <c r="BI483" s="28">
        <v>0</v>
      </c>
      <c r="BJ483" s="29">
        <v>0</v>
      </c>
      <c r="BK483" s="30">
        <v>0</v>
      </c>
      <c r="BL483" s="28">
        <v>0</v>
      </c>
      <c r="BM483" s="29">
        <v>0</v>
      </c>
      <c r="BN483" s="30">
        <v>0</v>
      </c>
      <c r="BO483" s="28">
        <v>0</v>
      </c>
      <c r="BP483" s="29">
        <v>0</v>
      </c>
      <c r="BQ483" s="30">
        <v>0</v>
      </c>
      <c r="BR483" s="28">
        <v>0</v>
      </c>
      <c r="BS483" s="29">
        <v>0</v>
      </c>
      <c r="BT483" s="30">
        <v>0</v>
      </c>
      <c r="BU483" s="28">
        <v>0</v>
      </c>
      <c r="BV483" s="29">
        <v>0</v>
      </c>
      <c r="BW483" s="30">
        <v>0</v>
      </c>
      <c r="BX483" s="7"/>
      <c r="BY483" s="7"/>
      <c r="BZ483" s="7"/>
      <c r="CA483" s="7"/>
      <c r="CB483" s="7"/>
      <c r="CC483" s="7"/>
      <c r="CD483" s="7"/>
      <c r="CE483" s="7"/>
      <c r="CF483" s="7"/>
      <c r="CG483" s="7"/>
      <c r="CH483" s="7"/>
      <c r="CI483" s="7"/>
      <c r="CJ483" s="7"/>
      <c r="CK483" s="7"/>
      <c r="CL483" s="7"/>
      <c r="CM483" s="7"/>
      <c r="CN483" s="7"/>
      <c r="CO483" s="7"/>
      <c r="CP483" s="7"/>
      <c r="CQ483" s="7"/>
      <c r="CR483" s="7"/>
      <c r="CS483" s="7"/>
      <c r="CT483" s="7"/>
      <c r="CU483" s="7"/>
      <c r="CV483" s="7"/>
      <c r="CW483" s="7"/>
      <c r="CX483" s="7"/>
      <c r="CY483" s="7"/>
      <c r="CZ483" s="7"/>
      <c r="DA483" s="7"/>
      <c r="DB483" s="7"/>
      <c r="DC483" s="7"/>
      <c r="DD483" s="7"/>
      <c r="DE483" s="7"/>
      <c r="DF483" s="7"/>
      <c r="DG483" s="7"/>
      <c r="DH483" s="7"/>
      <c r="DI483" s="7"/>
      <c r="DJ483" s="7"/>
      <c r="DK483" s="7"/>
      <c r="DL483" s="7"/>
      <c r="DM483" s="7"/>
      <c r="DN483" s="7"/>
      <c r="DO483" s="7"/>
      <c r="DP483" s="7"/>
      <c r="DQ483" s="7"/>
      <c r="DR483" s="7"/>
      <c r="DS483" s="7"/>
      <c r="DT483" s="7"/>
      <c r="DU483" s="7"/>
      <c r="DV483" s="7"/>
      <c r="DW483" s="7"/>
      <c r="DX483" s="7"/>
      <c r="DY483" s="7"/>
      <c r="DZ483" s="7"/>
      <c r="EA483" s="7"/>
      <c r="EB483" s="7"/>
      <c r="EC483" s="7"/>
      <c r="ED483" s="7"/>
      <c r="EE483" s="7"/>
      <c r="EF483" s="7"/>
      <c r="EG483" s="7"/>
      <c r="EH483" s="7"/>
      <c r="EI483" s="7"/>
      <c r="EJ483" s="13"/>
      <c r="EK483" s="13"/>
      <c r="EL483" s="13"/>
      <c r="EM483" s="13"/>
      <c r="EN483" s="13"/>
      <c r="EO483" s="13"/>
      <c r="EP483" s="13"/>
      <c r="EQ483" s="13"/>
      <c r="ER483" s="13"/>
      <c r="ES483" s="13"/>
      <c r="ET483" s="13"/>
      <c r="EU483" s="13"/>
      <c r="EV483" s="13"/>
      <c r="EW483" s="13"/>
      <c r="EX483" s="13"/>
      <c r="EY483" s="13"/>
      <c r="EZ483" s="13"/>
      <c r="FA483" s="13"/>
      <c r="FB483" s="13"/>
      <c r="FC483" s="13"/>
      <c r="FD483" s="13"/>
      <c r="FE483" s="13"/>
      <c r="FF483" s="13"/>
      <c r="FG483" s="13"/>
      <c r="FH483" s="13"/>
      <c r="FI483" s="13"/>
      <c r="FJ483" s="13"/>
      <c r="FK483" s="13"/>
      <c r="FL483" s="13"/>
      <c r="FM483" s="13"/>
      <c r="FN483" s="13"/>
      <c r="FO483" s="13"/>
      <c r="FP483" s="13"/>
      <c r="FQ483" s="13"/>
      <c r="FR483" s="13"/>
      <c r="FS483" s="13"/>
      <c r="FT483" s="13"/>
      <c r="FU483" s="13"/>
      <c r="FV483" s="13"/>
      <c r="FW483" s="13"/>
      <c r="FX483" s="13"/>
      <c r="FY483" s="13"/>
      <c r="FZ483" s="13"/>
      <c r="GA483" s="13"/>
      <c r="GB483" s="13"/>
      <c r="GC483" s="13"/>
      <c r="GD483" s="13"/>
      <c r="GE483" s="13"/>
      <c r="GF483" s="13"/>
      <c r="GG483" s="13"/>
      <c r="GH483" s="13"/>
      <c r="GI483" s="13"/>
      <c r="GJ483" s="13"/>
      <c r="GK483" s="13"/>
      <c r="GL483" s="13"/>
      <c r="GM483" s="13"/>
      <c r="GN483" s="13"/>
      <c r="GO483" s="13"/>
      <c r="GP483" s="13"/>
      <c r="GQ483" s="13"/>
      <c r="GR483" s="13"/>
      <c r="GS483" s="13"/>
      <c r="GT483" s="13"/>
      <c r="GU483" s="13"/>
      <c r="GV483" s="13"/>
      <c r="GW483" s="13"/>
      <c r="GX483" s="13"/>
      <c r="GY483" s="13"/>
      <c r="GZ483" s="13"/>
      <c r="HA483" s="13"/>
      <c r="HB483" s="13"/>
      <c r="HC483" s="13"/>
      <c r="HD483" s="13"/>
      <c r="HE483" s="13"/>
      <c r="HF483" s="13"/>
      <c r="HG483" s="13"/>
      <c r="HH483" s="13"/>
      <c r="HI483" s="13"/>
      <c r="HJ483" s="13"/>
      <c r="HK483" s="13"/>
      <c r="HL483" s="13"/>
      <c r="HM483" s="13"/>
      <c r="HN483" s="13"/>
      <c r="HO483" s="13"/>
      <c r="HP483" s="13"/>
      <c r="HQ483" s="13"/>
      <c r="HR483" s="13"/>
      <c r="HS483" s="13"/>
      <c r="HT483" s="13"/>
      <c r="HU483" s="13"/>
      <c r="HV483" s="13"/>
      <c r="HW483" s="13"/>
      <c r="HX483" s="13"/>
      <c r="HY483" s="13"/>
      <c r="HZ483" s="13"/>
      <c r="IA483" s="13"/>
      <c r="IB483" s="13"/>
      <c r="IC483" s="13"/>
      <c r="ID483" s="13"/>
      <c r="IE483" s="13"/>
      <c r="IF483" s="13"/>
      <c r="IG483" s="13"/>
      <c r="IH483" s="13"/>
      <c r="II483" s="13"/>
      <c r="IJ483" s="13"/>
      <c r="IK483" s="13"/>
      <c r="IL483" s="13"/>
      <c r="IM483" s="13"/>
      <c r="IN483" s="13"/>
      <c r="IO483" s="13"/>
      <c r="IP483" s="13"/>
      <c r="IQ483" s="13"/>
      <c r="IR483" s="13"/>
      <c r="IS483" s="13"/>
      <c r="IT483" s="13"/>
      <c r="IU483" s="13"/>
      <c r="IV483" s="13"/>
      <c r="IW483" s="13"/>
      <c r="IX483" s="13"/>
      <c r="IY483" s="13"/>
      <c r="IZ483" s="13"/>
      <c r="JA483" s="13"/>
      <c r="JB483" s="13"/>
      <c r="JC483" s="13"/>
      <c r="JD483" s="13"/>
      <c r="JE483" s="2"/>
      <c r="JF483" s="2"/>
      <c r="JG483" s="2"/>
      <c r="JH483" s="2"/>
      <c r="JI483" s="2"/>
      <c r="JJ483" s="2"/>
      <c r="JK483" s="2"/>
      <c r="JL483" s="2"/>
      <c r="JM483" s="2"/>
      <c r="JN483" s="2"/>
      <c r="JO483" s="2"/>
      <c r="JP483" s="2"/>
      <c r="JQ483" s="2"/>
      <c r="JR483" s="2"/>
      <c r="JS483" s="2"/>
      <c r="JT483" s="2"/>
      <c r="JU483" s="2"/>
      <c r="JV483" s="2"/>
      <c r="JW483" s="2"/>
      <c r="JX483" s="2"/>
      <c r="JY483" s="2"/>
      <c r="JZ483" s="2"/>
      <c r="KA483" s="2"/>
      <c r="KB483" s="2"/>
      <c r="KC483" s="2"/>
      <c r="KD483" s="2"/>
      <c r="KE483" s="2"/>
      <c r="KF483" s="2"/>
      <c r="KG483" s="2"/>
      <c r="KH483" s="2"/>
      <c r="KI483" s="2"/>
      <c r="KJ483" s="2"/>
      <c r="KK483" s="2"/>
      <c r="KL483" s="2"/>
      <c r="KM483" s="2"/>
      <c r="KN483" s="2"/>
      <c r="KO483" s="2"/>
      <c r="KP483" s="2"/>
      <c r="KQ483" s="2"/>
      <c r="KR483" s="2"/>
      <c r="KS483" s="2"/>
      <c r="KT483" s="2"/>
      <c r="KU483" s="2"/>
      <c r="KV483" s="2"/>
      <c r="KW483" s="2"/>
      <c r="KX483" s="2"/>
      <c r="KY483" s="2"/>
      <c r="KZ483" s="2"/>
      <c r="LA483" s="2"/>
      <c r="LB483" s="2"/>
      <c r="LC483" s="2"/>
      <c r="LD483" s="2"/>
      <c r="LE483" s="2"/>
      <c r="LF483" s="2"/>
      <c r="LG483" s="2"/>
      <c r="LH483" s="2"/>
      <c r="LI483" s="2"/>
      <c r="LJ483" s="2"/>
      <c r="LK483" s="2"/>
      <c r="LL483" s="2"/>
      <c r="LM483" s="2"/>
      <c r="LN483" s="2"/>
      <c r="LO483" s="2"/>
      <c r="LP483" s="2"/>
      <c r="LQ483" s="2"/>
      <c r="LR483" s="2"/>
      <c r="LS483" s="2"/>
      <c r="LT483" s="2"/>
      <c r="LU483" s="2"/>
      <c r="LV483" s="2"/>
      <c r="LW483" s="2"/>
      <c r="LX483" s="2"/>
      <c r="LY483" s="2"/>
      <c r="LZ483" s="2"/>
      <c r="MA483" s="2"/>
      <c r="MB483" s="2"/>
      <c r="MC483" s="2"/>
      <c r="MD483" s="2"/>
      <c r="ME483" s="2"/>
      <c r="MF483" s="2"/>
      <c r="MG483" s="2"/>
      <c r="MH483" s="2"/>
      <c r="MI483" s="2"/>
      <c r="MJ483" s="2"/>
      <c r="MK483" s="2"/>
      <c r="ML483" s="2"/>
      <c r="MM483" s="2"/>
      <c r="MN483" s="2"/>
      <c r="MO483" s="2"/>
      <c r="MP483" s="2"/>
      <c r="MQ483" s="2"/>
      <c r="MR483" s="2"/>
      <c r="MS483" s="2"/>
      <c r="MT483" s="2"/>
      <c r="MU483" s="2"/>
      <c r="MV483" s="2"/>
      <c r="MW483" s="2"/>
      <c r="MX483" s="2"/>
      <c r="MY483" s="2"/>
      <c r="MZ483" s="2"/>
      <c r="NA483" s="2"/>
      <c r="NB483" s="2"/>
      <c r="NC483" s="2"/>
      <c r="ND483" s="2"/>
      <c r="NE483" s="2"/>
      <c r="NF483" s="2"/>
      <c r="NG483" s="2"/>
      <c r="NH483" s="2"/>
      <c r="NI483" s="2"/>
      <c r="NJ483" s="2"/>
      <c r="NK483" s="2"/>
      <c r="NL483" s="2"/>
      <c r="NM483" s="2"/>
      <c r="NN483" s="2"/>
      <c r="NO483" s="2"/>
      <c r="NP483" s="2"/>
      <c r="NQ483" s="2"/>
      <c r="NR483" s="2"/>
      <c r="NS483" s="2"/>
      <c r="NT483" s="2"/>
      <c r="NU483" s="2"/>
      <c r="NV483" s="2"/>
      <c r="NW483" s="2"/>
      <c r="NX483" s="2"/>
      <c r="NY483" s="2"/>
      <c r="NZ483" s="2"/>
      <c r="OA483" s="2"/>
      <c r="OB483" s="2"/>
      <c r="OC483" s="2"/>
      <c r="OD483" s="2"/>
      <c r="OE483" s="2"/>
      <c r="OF483" s="2"/>
      <c r="OG483" s="2"/>
      <c r="OH483" s="2"/>
      <c r="OI483" s="2"/>
      <c r="OJ483" s="2"/>
      <c r="OK483" s="2"/>
      <c r="OL483" s="2"/>
      <c r="OM483" s="2"/>
    </row>
    <row r="484" spans="1:403" s="25" customFormat="1" ht="36">
      <c r="A484" s="294" t="s">
        <v>302</v>
      </c>
      <c r="B484" s="155" t="s">
        <v>683</v>
      </c>
      <c r="C484" s="100" t="s">
        <v>8</v>
      </c>
      <c r="D484" s="139">
        <f t="shared" si="393"/>
        <v>3</v>
      </c>
      <c r="E484" s="139">
        <f t="shared" si="394"/>
        <v>3</v>
      </c>
      <c r="F484" s="166">
        <f t="shared" si="395"/>
        <v>6</v>
      </c>
      <c r="G484" s="28">
        <v>0</v>
      </c>
      <c r="H484" s="29">
        <v>0</v>
      </c>
      <c r="I484" s="171">
        <f t="shared" si="396"/>
        <v>0</v>
      </c>
      <c r="J484" s="28">
        <v>0</v>
      </c>
      <c r="K484" s="29">
        <v>0</v>
      </c>
      <c r="L484" s="30">
        <f t="shared" si="397"/>
        <v>0</v>
      </c>
      <c r="M484" s="28">
        <v>0</v>
      </c>
      <c r="N484" s="29">
        <v>0</v>
      </c>
      <c r="O484" s="30">
        <f t="shared" si="398"/>
        <v>0</v>
      </c>
      <c r="P484" s="28">
        <v>3</v>
      </c>
      <c r="Q484" s="29">
        <v>3</v>
      </c>
      <c r="R484" s="30">
        <f t="shared" si="399"/>
        <v>6</v>
      </c>
      <c r="S484" s="28">
        <v>0</v>
      </c>
      <c r="T484" s="29">
        <v>0</v>
      </c>
      <c r="U484" s="30">
        <f t="shared" si="410"/>
        <v>0</v>
      </c>
      <c r="V484" s="28">
        <v>0</v>
      </c>
      <c r="W484" s="29">
        <v>0</v>
      </c>
      <c r="X484" s="30">
        <f t="shared" si="401"/>
        <v>0</v>
      </c>
      <c r="Y484" s="28">
        <v>0</v>
      </c>
      <c r="Z484" s="29">
        <v>0</v>
      </c>
      <c r="AA484" s="30">
        <f t="shared" si="402"/>
        <v>0</v>
      </c>
      <c r="AB484" s="28">
        <v>0</v>
      </c>
      <c r="AC484" s="29">
        <v>0</v>
      </c>
      <c r="AD484" s="30">
        <f t="shared" si="403"/>
        <v>0</v>
      </c>
      <c r="AE484" s="28">
        <v>0</v>
      </c>
      <c r="AF484" s="29">
        <v>0</v>
      </c>
      <c r="AG484" s="30">
        <f t="shared" si="404"/>
        <v>0</v>
      </c>
      <c r="AH484" s="28">
        <v>0</v>
      </c>
      <c r="AI484" s="29">
        <v>0</v>
      </c>
      <c r="AJ484" s="30">
        <f t="shared" si="405"/>
        <v>0</v>
      </c>
      <c r="AK484" s="28">
        <v>0</v>
      </c>
      <c r="AL484" s="29">
        <v>0</v>
      </c>
      <c r="AM484" s="30">
        <f t="shared" si="406"/>
        <v>0</v>
      </c>
      <c r="AN484" s="28">
        <v>0</v>
      </c>
      <c r="AO484" s="29">
        <v>0</v>
      </c>
      <c r="AP484" s="30">
        <f t="shared" si="407"/>
        <v>0</v>
      </c>
      <c r="AQ484" s="28">
        <v>0</v>
      </c>
      <c r="AR484" s="29">
        <v>0</v>
      </c>
      <c r="AS484" s="30">
        <v>0</v>
      </c>
      <c r="AT484" s="28">
        <v>0</v>
      </c>
      <c r="AU484" s="29">
        <v>0</v>
      </c>
      <c r="AV484" s="30">
        <v>0</v>
      </c>
      <c r="AW484" s="28">
        <v>0</v>
      </c>
      <c r="AX484" s="29">
        <v>0</v>
      </c>
      <c r="AY484" s="30">
        <v>0</v>
      </c>
      <c r="AZ484" s="28">
        <v>0</v>
      </c>
      <c r="BA484" s="29">
        <v>0</v>
      </c>
      <c r="BB484" s="30">
        <v>0</v>
      </c>
      <c r="BC484" s="28">
        <v>0</v>
      </c>
      <c r="BD484" s="29">
        <v>0</v>
      </c>
      <c r="BE484" s="30">
        <f t="shared" si="409"/>
        <v>0</v>
      </c>
      <c r="BF484" s="28">
        <v>0</v>
      </c>
      <c r="BG484" s="29">
        <v>0</v>
      </c>
      <c r="BH484" s="30">
        <v>0</v>
      </c>
      <c r="BI484" s="28">
        <v>0</v>
      </c>
      <c r="BJ484" s="29">
        <v>0</v>
      </c>
      <c r="BK484" s="30">
        <v>0</v>
      </c>
      <c r="BL484" s="28">
        <v>0</v>
      </c>
      <c r="BM484" s="29">
        <v>0</v>
      </c>
      <c r="BN484" s="30">
        <v>0</v>
      </c>
      <c r="BO484" s="28">
        <v>0</v>
      </c>
      <c r="BP484" s="29">
        <v>0</v>
      </c>
      <c r="BQ484" s="30">
        <v>0</v>
      </c>
      <c r="BR484" s="28">
        <v>0</v>
      </c>
      <c r="BS484" s="29">
        <v>0</v>
      </c>
      <c r="BT484" s="30">
        <v>0</v>
      </c>
      <c r="BU484" s="28">
        <v>0</v>
      </c>
      <c r="BV484" s="29">
        <v>0</v>
      </c>
      <c r="BW484" s="30">
        <v>0</v>
      </c>
      <c r="BX484" s="7"/>
      <c r="BY484" s="7"/>
      <c r="BZ484" s="7"/>
      <c r="CA484" s="7"/>
      <c r="CB484" s="7"/>
      <c r="CC484" s="7"/>
      <c r="CD484" s="7"/>
      <c r="CE484" s="7"/>
      <c r="CF484" s="7"/>
      <c r="CG484" s="7"/>
      <c r="CH484" s="7"/>
      <c r="CI484" s="7"/>
      <c r="CJ484" s="7"/>
      <c r="CK484" s="7"/>
      <c r="CL484" s="7"/>
      <c r="CM484" s="7"/>
      <c r="CN484" s="7"/>
      <c r="CO484" s="7"/>
      <c r="CP484" s="7"/>
      <c r="CQ484" s="7"/>
      <c r="CR484" s="7"/>
      <c r="CS484" s="7"/>
      <c r="CT484" s="7"/>
      <c r="CU484" s="7"/>
      <c r="CV484" s="7"/>
      <c r="CW484" s="7"/>
      <c r="CX484" s="7"/>
      <c r="CY484" s="7"/>
      <c r="CZ484" s="7"/>
      <c r="DA484" s="7"/>
      <c r="DB484" s="7"/>
      <c r="DC484" s="7"/>
      <c r="DD484" s="7"/>
      <c r="DE484" s="7"/>
      <c r="DF484" s="7"/>
      <c r="DG484" s="7"/>
      <c r="DH484" s="7"/>
      <c r="DI484" s="7"/>
      <c r="DJ484" s="7"/>
      <c r="DK484" s="7"/>
      <c r="DL484" s="7"/>
      <c r="DM484" s="7"/>
      <c r="DN484" s="7"/>
      <c r="DO484" s="7"/>
      <c r="DP484" s="7"/>
      <c r="DQ484" s="7"/>
      <c r="DR484" s="7"/>
      <c r="DS484" s="7"/>
      <c r="DT484" s="7"/>
      <c r="DU484" s="7"/>
      <c r="DV484" s="7"/>
      <c r="DW484" s="7"/>
      <c r="DX484" s="7"/>
      <c r="DY484" s="7"/>
      <c r="DZ484" s="7"/>
      <c r="EA484" s="7"/>
      <c r="EB484" s="7"/>
      <c r="EC484" s="7"/>
      <c r="ED484" s="7"/>
      <c r="EE484" s="7"/>
      <c r="EF484" s="7"/>
      <c r="EG484" s="7"/>
      <c r="EH484" s="7"/>
      <c r="EI484" s="7"/>
      <c r="EJ484" s="13"/>
      <c r="EK484" s="13"/>
      <c r="EL484" s="13"/>
      <c r="EM484" s="13"/>
      <c r="EN484" s="13"/>
      <c r="EO484" s="13"/>
      <c r="EP484" s="13"/>
      <c r="EQ484" s="13"/>
      <c r="ER484" s="13"/>
      <c r="ES484" s="13"/>
      <c r="ET484" s="13"/>
      <c r="EU484" s="13"/>
      <c r="EV484" s="13"/>
      <c r="EW484" s="13"/>
      <c r="EX484" s="13"/>
      <c r="EY484" s="13"/>
      <c r="EZ484" s="13"/>
      <c r="FA484" s="13"/>
      <c r="FB484" s="13"/>
      <c r="FC484" s="13"/>
      <c r="FD484" s="13"/>
      <c r="FE484" s="13"/>
      <c r="FF484" s="13"/>
      <c r="FG484" s="13"/>
      <c r="FH484" s="13"/>
      <c r="FI484" s="13"/>
      <c r="FJ484" s="13"/>
      <c r="FK484" s="13"/>
      <c r="FL484" s="13"/>
      <c r="FM484" s="13"/>
      <c r="FN484" s="13"/>
      <c r="FO484" s="13"/>
      <c r="FP484" s="13"/>
      <c r="FQ484" s="13"/>
      <c r="FR484" s="13"/>
      <c r="FS484" s="13"/>
      <c r="FT484" s="13"/>
      <c r="FU484" s="13"/>
      <c r="FV484" s="13"/>
      <c r="FW484" s="13"/>
      <c r="FX484" s="13"/>
      <c r="FY484" s="13"/>
      <c r="FZ484" s="13"/>
      <c r="GA484" s="13"/>
      <c r="GB484" s="13"/>
      <c r="GC484" s="13"/>
      <c r="GD484" s="13"/>
      <c r="GE484" s="13"/>
      <c r="GF484" s="13"/>
      <c r="GG484" s="13"/>
      <c r="GH484" s="13"/>
      <c r="GI484" s="13"/>
      <c r="GJ484" s="13"/>
      <c r="GK484" s="13"/>
      <c r="GL484" s="13"/>
      <c r="GM484" s="13"/>
      <c r="GN484" s="13"/>
      <c r="GO484" s="13"/>
      <c r="GP484" s="13"/>
      <c r="GQ484" s="13"/>
      <c r="GR484" s="13"/>
      <c r="GS484" s="13"/>
      <c r="GT484" s="13"/>
      <c r="GU484" s="13"/>
      <c r="GV484" s="13"/>
      <c r="GW484" s="13"/>
      <c r="GX484" s="13"/>
      <c r="GY484" s="13"/>
      <c r="GZ484" s="13"/>
      <c r="HA484" s="13"/>
      <c r="HB484" s="13"/>
      <c r="HC484" s="13"/>
      <c r="HD484" s="13"/>
      <c r="HE484" s="13"/>
      <c r="HF484" s="13"/>
      <c r="HG484" s="13"/>
      <c r="HH484" s="13"/>
      <c r="HI484" s="13"/>
      <c r="HJ484" s="13"/>
      <c r="HK484" s="13"/>
      <c r="HL484" s="13"/>
      <c r="HM484" s="13"/>
      <c r="HN484" s="13"/>
      <c r="HO484" s="13"/>
      <c r="HP484" s="13"/>
      <c r="HQ484" s="13"/>
      <c r="HR484" s="13"/>
      <c r="HS484" s="13"/>
      <c r="HT484" s="13"/>
      <c r="HU484" s="13"/>
      <c r="HV484" s="13"/>
      <c r="HW484" s="13"/>
      <c r="HX484" s="13"/>
      <c r="HY484" s="13"/>
      <c r="HZ484" s="13"/>
      <c r="IA484" s="13"/>
      <c r="IB484" s="13"/>
      <c r="IC484" s="13"/>
      <c r="ID484" s="13"/>
      <c r="IE484" s="13"/>
      <c r="IF484" s="13"/>
      <c r="IG484" s="13"/>
      <c r="IH484" s="13"/>
      <c r="II484" s="13"/>
      <c r="IJ484" s="13"/>
      <c r="IK484" s="13"/>
      <c r="IL484" s="13"/>
      <c r="IM484" s="13"/>
      <c r="IN484" s="13"/>
      <c r="IO484" s="13"/>
      <c r="IP484" s="13"/>
      <c r="IQ484" s="13"/>
      <c r="IR484" s="13"/>
      <c r="IS484" s="13"/>
      <c r="IT484" s="13"/>
      <c r="IU484" s="13"/>
      <c r="IV484" s="13"/>
      <c r="IW484" s="13"/>
      <c r="IX484" s="13"/>
      <c r="IY484" s="13"/>
      <c r="IZ484" s="13"/>
      <c r="JA484" s="13"/>
      <c r="JB484" s="13"/>
      <c r="JC484" s="13"/>
      <c r="JD484" s="13"/>
      <c r="JE484" s="2"/>
      <c r="JF484" s="2"/>
      <c r="JG484" s="2"/>
      <c r="JH484" s="2"/>
      <c r="JI484" s="2"/>
      <c r="JJ484" s="2"/>
      <c r="JK484" s="2"/>
      <c r="JL484" s="2"/>
      <c r="JM484" s="2"/>
      <c r="JN484" s="2"/>
      <c r="JO484" s="2"/>
      <c r="JP484" s="2"/>
      <c r="JQ484" s="2"/>
      <c r="JR484" s="2"/>
      <c r="JS484" s="2"/>
      <c r="JT484" s="2"/>
      <c r="JU484" s="2"/>
      <c r="JV484" s="2"/>
      <c r="JW484" s="2"/>
      <c r="JX484" s="2"/>
      <c r="JY484" s="2"/>
      <c r="JZ484" s="2"/>
      <c r="KA484" s="2"/>
      <c r="KB484" s="2"/>
      <c r="KC484" s="2"/>
      <c r="KD484" s="2"/>
      <c r="KE484" s="2"/>
      <c r="KF484" s="2"/>
      <c r="KG484" s="2"/>
      <c r="KH484" s="2"/>
      <c r="KI484" s="2"/>
      <c r="KJ484" s="2"/>
      <c r="KK484" s="2"/>
      <c r="KL484" s="2"/>
      <c r="KM484" s="2"/>
      <c r="KN484" s="2"/>
      <c r="KO484" s="2"/>
      <c r="KP484" s="2"/>
      <c r="KQ484" s="2"/>
      <c r="KR484" s="2"/>
      <c r="KS484" s="2"/>
      <c r="KT484" s="2"/>
      <c r="KU484" s="2"/>
      <c r="KV484" s="2"/>
      <c r="KW484" s="2"/>
      <c r="KX484" s="2"/>
      <c r="KY484" s="2"/>
      <c r="KZ484" s="2"/>
      <c r="LA484" s="2"/>
      <c r="LB484" s="2"/>
      <c r="LC484" s="2"/>
      <c r="LD484" s="2"/>
      <c r="LE484" s="2"/>
      <c r="LF484" s="2"/>
      <c r="LG484" s="2"/>
      <c r="LH484" s="2"/>
      <c r="LI484" s="2"/>
      <c r="LJ484" s="2"/>
      <c r="LK484" s="2"/>
      <c r="LL484" s="2"/>
      <c r="LM484" s="2"/>
      <c r="LN484" s="2"/>
      <c r="LO484" s="2"/>
      <c r="LP484" s="2"/>
      <c r="LQ484" s="2"/>
      <c r="LR484" s="2"/>
      <c r="LS484" s="2"/>
      <c r="LT484" s="2"/>
      <c r="LU484" s="2"/>
      <c r="LV484" s="2"/>
      <c r="LW484" s="2"/>
      <c r="LX484" s="2"/>
      <c r="LY484" s="2"/>
      <c r="LZ484" s="2"/>
      <c r="MA484" s="2"/>
      <c r="MB484" s="2"/>
      <c r="MC484" s="2"/>
      <c r="MD484" s="2"/>
      <c r="ME484" s="2"/>
      <c r="MF484" s="2"/>
      <c r="MG484" s="2"/>
      <c r="MH484" s="2"/>
      <c r="MI484" s="2"/>
      <c r="MJ484" s="2"/>
      <c r="MK484" s="2"/>
      <c r="ML484" s="2"/>
      <c r="MM484" s="2"/>
      <c r="MN484" s="2"/>
      <c r="MO484" s="2"/>
      <c r="MP484" s="2"/>
      <c r="MQ484" s="2"/>
      <c r="MR484" s="2"/>
      <c r="MS484" s="2"/>
      <c r="MT484" s="2"/>
      <c r="MU484" s="2"/>
      <c r="MV484" s="2"/>
      <c r="MW484" s="2"/>
      <c r="MX484" s="2"/>
      <c r="MY484" s="2"/>
      <c r="MZ484" s="2"/>
      <c r="NA484" s="2"/>
      <c r="NB484" s="2"/>
      <c r="NC484" s="2"/>
      <c r="ND484" s="2"/>
      <c r="NE484" s="2"/>
      <c r="NF484" s="2"/>
      <c r="NG484" s="2"/>
      <c r="NH484" s="2"/>
      <c r="NI484" s="2"/>
      <c r="NJ484" s="2"/>
      <c r="NK484" s="2"/>
      <c r="NL484" s="2"/>
      <c r="NM484" s="2"/>
      <c r="NN484" s="2"/>
      <c r="NO484" s="2"/>
      <c r="NP484" s="2"/>
      <c r="NQ484" s="2"/>
      <c r="NR484" s="2"/>
      <c r="NS484" s="2"/>
      <c r="NT484" s="2"/>
      <c r="NU484" s="2"/>
      <c r="NV484" s="2"/>
      <c r="NW484" s="2"/>
      <c r="NX484" s="2"/>
      <c r="NY484" s="2"/>
      <c r="NZ484" s="2"/>
      <c r="OA484" s="2"/>
      <c r="OB484" s="2"/>
      <c r="OC484" s="2"/>
      <c r="OD484" s="2"/>
      <c r="OE484" s="2"/>
      <c r="OF484" s="2"/>
      <c r="OG484" s="2"/>
      <c r="OH484" s="2"/>
      <c r="OI484" s="2"/>
      <c r="OJ484" s="2"/>
      <c r="OK484" s="2"/>
      <c r="OL484" s="2"/>
      <c r="OM484" s="2"/>
    </row>
    <row r="485" spans="1:403" ht="24">
      <c r="A485" s="294" t="s">
        <v>135</v>
      </c>
      <c r="B485" s="155" t="s">
        <v>587</v>
      </c>
      <c r="C485" s="100" t="s">
        <v>8</v>
      </c>
      <c r="D485" s="139">
        <f t="shared" si="393"/>
        <v>9</v>
      </c>
      <c r="E485" s="139">
        <f t="shared" si="394"/>
        <v>9</v>
      </c>
      <c r="F485" s="166">
        <f t="shared" si="395"/>
        <v>18</v>
      </c>
      <c r="G485" s="28">
        <v>0</v>
      </c>
      <c r="H485" s="29">
        <v>0</v>
      </c>
      <c r="I485" s="171">
        <f t="shared" si="396"/>
        <v>0</v>
      </c>
      <c r="J485" s="28">
        <v>6</v>
      </c>
      <c r="K485" s="29">
        <v>6</v>
      </c>
      <c r="L485" s="30">
        <f t="shared" si="397"/>
        <v>12</v>
      </c>
      <c r="M485" s="28">
        <v>0</v>
      </c>
      <c r="N485" s="29">
        <v>0</v>
      </c>
      <c r="O485" s="30">
        <f t="shared" si="398"/>
        <v>0</v>
      </c>
      <c r="P485" s="28">
        <v>1</v>
      </c>
      <c r="Q485" s="29">
        <v>1</v>
      </c>
      <c r="R485" s="30">
        <f t="shared" si="399"/>
        <v>2</v>
      </c>
      <c r="S485" s="28">
        <v>0</v>
      </c>
      <c r="T485" s="29">
        <v>0</v>
      </c>
      <c r="U485" s="30">
        <f t="shared" si="400"/>
        <v>0</v>
      </c>
      <c r="V485" s="28">
        <v>0</v>
      </c>
      <c r="W485" s="29">
        <v>0</v>
      </c>
      <c r="X485" s="30">
        <f t="shared" si="401"/>
        <v>0</v>
      </c>
      <c r="Y485" s="28">
        <v>0</v>
      </c>
      <c r="Z485" s="29">
        <v>0</v>
      </c>
      <c r="AA485" s="30">
        <f t="shared" si="402"/>
        <v>0</v>
      </c>
      <c r="AB485" s="28">
        <v>0</v>
      </c>
      <c r="AC485" s="29">
        <v>0</v>
      </c>
      <c r="AD485" s="30">
        <f t="shared" si="403"/>
        <v>0</v>
      </c>
      <c r="AE485" s="28">
        <v>0</v>
      </c>
      <c r="AF485" s="29">
        <v>0</v>
      </c>
      <c r="AG485" s="30">
        <f t="shared" si="404"/>
        <v>0</v>
      </c>
      <c r="AH485" s="28">
        <v>0</v>
      </c>
      <c r="AI485" s="29">
        <v>0</v>
      </c>
      <c r="AJ485" s="30">
        <f t="shared" si="405"/>
        <v>0</v>
      </c>
      <c r="AK485" s="28">
        <v>0</v>
      </c>
      <c r="AL485" s="29">
        <v>0</v>
      </c>
      <c r="AM485" s="30">
        <f t="shared" si="406"/>
        <v>0</v>
      </c>
      <c r="AN485" s="28">
        <v>1</v>
      </c>
      <c r="AO485" s="29">
        <v>1</v>
      </c>
      <c r="AP485" s="30">
        <f t="shared" si="407"/>
        <v>2</v>
      </c>
      <c r="AQ485" s="28">
        <v>1</v>
      </c>
      <c r="AR485" s="29">
        <v>1</v>
      </c>
      <c r="AS485" s="30">
        <f t="shared" si="408"/>
        <v>2</v>
      </c>
      <c r="AT485" s="28">
        <v>0</v>
      </c>
      <c r="AU485" s="29">
        <v>0</v>
      </c>
      <c r="AV485" s="30">
        <v>0</v>
      </c>
      <c r="AW485" s="28">
        <v>0</v>
      </c>
      <c r="AX485" s="29">
        <v>0</v>
      </c>
      <c r="AY485" s="30">
        <v>0</v>
      </c>
      <c r="AZ485" s="28">
        <v>0</v>
      </c>
      <c r="BA485" s="29">
        <v>0</v>
      </c>
      <c r="BB485" s="30">
        <v>0</v>
      </c>
      <c r="BC485" s="28">
        <v>0</v>
      </c>
      <c r="BD485" s="29">
        <v>0</v>
      </c>
      <c r="BE485" s="30">
        <f t="shared" si="409"/>
        <v>0</v>
      </c>
      <c r="BF485" s="28">
        <v>0</v>
      </c>
      <c r="BG485" s="29">
        <v>0</v>
      </c>
      <c r="BH485" s="30">
        <v>0</v>
      </c>
      <c r="BI485" s="28">
        <v>0</v>
      </c>
      <c r="BJ485" s="29">
        <v>0</v>
      </c>
      <c r="BK485" s="30">
        <v>0</v>
      </c>
      <c r="BL485" s="28">
        <v>0</v>
      </c>
      <c r="BM485" s="29">
        <v>0</v>
      </c>
      <c r="BN485" s="30">
        <v>0</v>
      </c>
      <c r="BO485" s="28">
        <v>0</v>
      </c>
      <c r="BP485" s="29">
        <v>0</v>
      </c>
      <c r="BQ485" s="30">
        <v>0</v>
      </c>
      <c r="BR485" s="28">
        <v>0</v>
      </c>
      <c r="BS485" s="29">
        <v>0</v>
      </c>
      <c r="BT485" s="30">
        <v>0</v>
      </c>
      <c r="BU485" s="28">
        <v>0</v>
      </c>
      <c r="BV485" s="29">
        <v>0</v>
      </c>
      <c r="BW485" s="30">
        <v>0</v>
      </c>
    </row>
    <row r="486" spans="1:403" ht="48">
      <c r="A486" s="294" t="s">
        <v>137</v>
      </c>
      <c r="B486" s="154" t="s">
        <v>588</v>
      </c>
      <c r="C486" s="100" t="s">
        <v>8</v>
      </c>
      <c r="D486" s="139">
        <f t="shared" si="393"/>
        <v>20</v>
      </c>
      <c r="E486" s="139">
        <f t="shared" si="394"/>
        <v>20</v>
      </c>
      <c r="F486" s="166">
        <f t="shared" si="395"/>
        <v>40</v>
      </c>
      <c r="G486" s="28">
        <v>0</v>
      </c>
      <c r="H486" s="29">
        <v>0</v>
      </c>
      <c r="I486" s="171">
        <f t="shared" si="396"/>
        <v>0</v>
      </c>
      <c r="J486" s="28">
        <v>16</v>
      </c>
      <c r="K486" s="29">
        <v>16</v>
      </c>
      <c r="L486" s="30">
        <f t="shared" si="397"/>
        <v>32</v>
      </c>
      <c r="M486" s="28">
        <v>0</v>
      </c>
      <c r="N486" s="29">
        <v>0</v>
      </c>
      <c r="O486" s="30">
        <f t="shared" si="398"/>
        <v>0</v>
      </c>
      <c r="P486" s="28">
        <v>1</v>
      </c>
      <c r="Q486" s="29">
        <v>1</v>
      </c>
      <c r="R486" s="30">
        <f t="shared" si="399"/>
        <v>2</v>
      </c>
      <c r="S486" s="28">
        <v>2</v>
      </c>
      <c r="T486" s="29">
        <v>2</v>
      </c>
      <c r="U486" s="30">
        <f t="shared" si="400"/>
        <v>4</v>
      </c>
      <c r="V486" s="28">
        <v>0</v>
      </c>
      <c r="W486" s="29">
        <v>0</v>
      </c>
      <c r="X486" s="30">
        <f t="shared" si="401"/>
        <v>0</v>
      </c>
      <c r="Y486" s="28">
        <v>0</v>
      </c>
      <c r="Z486" s="29">
        <v>0</v>
      </c>
      <c r="AA486" s="30">
        <f t="shared" si="402"/>
        <v>0</v>
      </c>
      <c r="AB486" s="28">
        <v>0</v>
      </c>
      <c r="AC486" s="29">
        <v>0</v>
      </c>
      <c r="AD486" s="30">
        <f t="shared" si="403"/>
        <v>0</v>
      </c>
      <c r="AE486" s="28">
        <v>0</v>
      </c>
      <c r="AF486" s="29">
        <v>0</v>
      </c>
      <c r="AG486" s="30">
        <f t="shared" si="404"/>
        <v>0</v>
      </c>
      <c r="AH486" s="28">
        <v>0</v>
      </c>
      <c r="AI486" s="29">
        <v>0</v>
      </c>
      <c r="AJ486" s="30">
        <f t="shared" si="405"/>
        <v>0</v>
      </c>
      <c r="AK486" s="28">
        <v>0</v>
      </c>
      <c r="AL486" s="29">
        <v>0</v>
      </c>
      <c r="AM486" s="30">
        <f t="shared" si="406"/>
        <v>0</v>
      </c>
      <c r="AN486" s="28">
        <v>0</v>
      </c>
      <c r="AO486" s="29">
        <v>0</v>
      </c>
      <c r="AP486" s="30">
        <f t="shared" si="407"/>
        <v>0</v>
      </c>
      <c r="AQ486" s="28">
        <v>1</v>
      </c>
      <c r="AR486" s="29">
        <v>1</v>
      </c>
      <c r="AS486" s="30">
        <f t="shared" si="408"/>
        <v>2</v>
      </c>
      <c r="AT486" s="28">
        <v>0</v>
      </c>
      <c r="AU486" s="29">
        <v>0</v>
      </c>
      <c r="AV486" s="30">
        <v>0</v>
      </c>
      <c r="AW486" s="28">
        <v>0</v>
      </c>
      <c r="AX486" s="29">
        <v>0</v>
      </c>
      <c r="AY486" s="30">
        <v>0</v>
      </c>
      <c r="AZ486" s="28">
        <v>0</v>
      </c>
      <c r="BA486" s="29">
        <v>0</v>
      </c>
      <c r="BB486" s="30">
        <v>0</v>
      </c>
      <c r="BC486" s="28">
        <v>0</v>
      </c>
      <c r="BD486" s="29">
        <v>0</v>
      </c>
      <c r="BE486" s="30">
        <f t="shared" si="409"/>
        <v>0</v>
      </c>
      <c r="BF486" s="28">
        <v>0</v>
      </c>
      <c r="BG486" s="29">
        <v>0</v>
      </c>
      <c r="BH486" s="30">
        <v>0</v>
      </c>
      <c r="BI486" s="28">
        <v>0</v>
      </c>
      <c r="BJ486" s="29">
        <v>0</v>
      </c>
      <c r="BK486" s="30">
        <v>0</v>
      </c>
      <c r="BL486" s="28">
        <v>0</v>
      </c>
      <c r="BM486" s="29">
        <v>0</v>
      </c>
      <c r="BN486" s="30">
        <v>0</v>
      </c>
      <c r="BO486" s="28">
        <v>0</v>
      </c>
      <c r="BP486" s="29">
        <v>0</v>
      </c>
      <c r="BQ486" s="30">
        <v>0</v>
      </c>
      <c r="BR486" s="28">
        <v>0</v>
      </c>
      <c r="BS486" s="29">
        <v>0</v>
      </c>
      <c r="BT486" s="30">
        <v>0</v>
      </c>
      <c r="BU486" s="28">
        <v>0</v>
      </c>
      <c r="BV486" s="29">
        <v>0</v>
      </c>
      <c r="BW486" s="30">
        <v>0</v>
      </c>
    </row>
    <row r="487" spans="1:403" ht="48">
      <c r="A487" s="294" t="s">
        <v>139</v>
      </c>
      <c r="B487" s="154" t="s">
        <v>589</v>
      </c>
      <c r="C487" s="100" t="s">
        <v>8</v>
      </c>
      <c r="D487" s="139">
        <f t="shared" si="393"/>
        <v>15</v>
      </c>
      <c r="E487" s="139">
        <f t="shared" si="394"/>
        <v>15</v>
      </c>
      <c r="F487" s="166">
        <f t="shared" si="395"/>
        <v>30</v>
      </c>
      <c r="G487" s="28">
        <v>0</v>
      </c>
      <c r="H487" s="29">
        <v>0</v>
      </c>
      <c r="I487" s="171">
        <f t="shared" si="396"/>
        <v>0</v>
      </c>
      <c r="J487" s="28">
        <v>10</v>
      </c>
      <c r="K487" s="29">
        <v>10</v>
      </c>
      <c r="L487" s="30">
        <f t="shared" si="397"/>
        <v>20</v>
      </c>
      <c r="M487" s="28">
        <v>0</v>
      </c>
      <c r="N487" s="29">
        <v>0</v>
      </c>
      <c r="O487" s="30">
        <f t="shared" si="398"/>
        <v>0</v>
      </c>
      <c r="P487" s="28">
        <v>2</v>
      </c>
      <c r="Q487" s="29">
        <v>2</v>
      </c>
      <c r="R487" s="30">
        <f t="shared" si="399"/>
        <v>4</v>
      </c>
      <c r="S487" s="28">
        <v>2</v>
      </c>
      <c r="T487" s="29">
        <v>2</v>
      </c>
      <c r="U487" s="30">
        <f t="shared" si="400"/>
        <v>4</v>
      </c>
      <c r="V487" s="28">
        <v>0</v>
      </c>
      <c r="W487" s="29">
        <v>0</v>
      </c>
      <c r="X487" s="30">
        <f t="shared" si="401"/>
        <v>0</v>
      </c>
      <c r="Y487" s="28">
        <v>0</v>
      </c>
      <c r="Z487" s="29">
        <v>0</v>
      </c>
      <c r="AA487" s="30">
        <f t="shared" si="402"/>
        <v>0</v>
      </c>
      <c r="AB487" s="28">
        <v>0</v>
      </c>
      <c r="AC487" s="29">
        <v>0</v>
      </c>
      <c r="AD487" s="30">
        <f t="shared" si="403"/>
        <v>0</v>
      </c>
      <c r="AE487" s="28">
        <v>0</v>
      </c>
      <c r="AF487" s="29">
        <v>0</v>
      </c>
      <c r="AG487" s="30">
        <f t="shared" si="404"/>
        <v>0</v>
      </c>
      <c r="AH487" s="28">
        <v>0</v>
      </c>
      <c r="AI487" s="29">
        <v>0</v>
      </c>
      <c r="AJ487" s="30">
        <f t="shared" si="405"/>
        <v>0</v>
      </c>
      <c r="AK487" s="28">
        <v>0</v>
      </c>
      <c r="AL487" s="29">
        <v>0</v>
      </c>
      <c r="AM487" s="30">
        <f t="shared" si="406"/>
        <v>0</v>
      </c>
      <c r="AN487" s="28">
        <v>0</v>
      </c>
      <c r="AO487" s="29">
        <v>0</v>
      </c>
      <c r="AP487" s="30">
        <f t="shared" si="407"/>
        <v>0</v>
      </c>
      <c r="AQ487" s="28">
        <v>1</v>
      </c>
      <c r="AR487" s="29">
        <v>1</v>
      </c>
      <c r="AS487" s="30">
        <f t="shared" si="408"/>
        <v>2</v>
      </c>
      <c r="AT487" s="28">
        <v>0</v>
      </c>
      <c r="AU487" s="29">
        <v>0</v>
      </c>
      <c r="AV487" s="30">
        <v>0</v>
      </c>
      <c r="AW487" s="28">
        <v>0</v>
      </c>
      <c r="AX487" s="29">
        <v>0</v>
      </c>
      <c r="AY487" s="30">
        <v>0</v>
      </c>
      <c r="AZ487" s="28">
        <v>0</v>
      </c>
      <c r="BA487" s="29">
        <v>0</v>
      </c>
      <c r="BB487" s="30">
        <v>0</v>
      </c>
      <c r="BC487" s="28">
        <v>0</v>
      </c>
      <c r="BD487" s="29">
        <v>0</v>
      </c>
      <c r="BE487" s="30">
        <f t="shared" si="409"/>
        <v>0</v>
      </c>
      <c r="BF487" s="28">
        <v>0</v>
      </c>
      <c r="BG487" s="29">
        <v>0</v>
      </c>
      <c r="BH487" s="30">
        <v>0</v>
      </c>
      <c r="BI487" s="28">
        <v>0</v>
      </c>
      <c r="BJ487" s="29">
        <v>0</v>
      </c>
      <c r="BK487" s="30">
        <v>0</v>
      </c>
      <c r="BL487" s="28">
        <v>0</v>
      </c>
      <c r="BM487" s="29">
        <v>0</v>
      </c>
      <c r="BN487" s="30">
        <v>0</v>
      </c>
      <c r="BO487" s="28">
        <v>0</v>
      </c>
      <c r="BP487" s="29">
        <v>0</v>
      </c>
      <c r="BQ487" s="30">
        <v>0</v>
      </c>
      <c r="BR487" s="28">
        <v>0</v>
      </c>
      <c r="BS487" s="29">
        <v>0</v>
      </c>
      <c r="BT487" s="30">
        <v>0</v>
      </c>
      <c r="BU487" s="28">
        <v>0</v>
      </c>
      <c r="BV487" s="29">
        <v>0</v>
      </c>
      <c r="BW487" s="30">
        <v>0</v>
      </c>
    </row>
    <row r="488" spans="1:403" ht="24">
      <c r="A488" s="294" t="s">
        <v>596</v>
      </c>
      <c r="B488" s="155" t="s">
        <v>590</v>
      </c>
      <c r="C488" s="100" t="s">
        <v>8</v>
      </c>
      <c r="D488" s="139">
        <f t="shared" si="393"/>
        <v>10</v>
      </c>
      <c r="E488" s="139">
        <f t="shared" si="394"/>
        <v>10</v>
      </c>
      <c r="F488" s="166">
        <f t="shared" si="395"/>
        <v>20</v>
      </c>
      <c r="G488" s="28">
        <v>0</v>
      </c>
      <c r="H488" s="29">
        <v>0</v>
      </c>
      <c r="I488" s="171">
        <f t="shared" si="396"/>
        <v>0</v>
      </c>
      <c r="J488" s="28">
        <v>6</v>
      </c>
      <c r="K488" s="29">
        <v>6</v>
      </c>
      <c r="L488" s="30">
        <f t="shared" si="397"/>
        <v>12</v>
      </c>
      <c r="M488" s="28">
        <v>0</v>
      </c>
      <c r="N488" s="29">
        <v>0</v>
      </c>
      <c r="O488" s="30">
        <f t="shared" si="398"/>
        <v>0</v>
      </c>
      <c r="P488" s="28">
        <v>1</v>
      </c>
      <c r="Q488" s="29">
        <v>1</v>
      </c>
      <c r="R488" s="30">
        <f t="shared" si="399"/>
        <v>2</v>
      </c>
      <c r="S488" s="28">
        <v>2</v>
      </c>
      <c r="T488" s="29">
        <v>2</v>
      </c>
      <c r="U488" s="30">
        <f t="shared" si="400"/>
        <v>4</v>
      </c>
      <c r="V488" s="28">
        <v>0</v>
      </c>
      <c r="W488" s="29">
        <v>0</v>
      </c>
      <c r="X488" s="30">
        <f t="shared" si="401"/>
        <v>0</v>
      </c>
      <c r="Y488" s="28">
        <v>0</v>
      </c>
      <c r="Z488" s="29">
        <v>0</v>
      </c>
      <c r="AA488" s="30">
        <f t="shared" si="402"/>
        <v>0</v>
      </c>
      <c r="AB488" s="28">
        <v>0</v>
      </c>
      <c r="AC488" s="29">
        <v>0</v>
      </c>
      <c r="AD488" s="30">
        <f t="shared" si="403"/>
        <v>0</v>
      </c>
      <c r="AE488" s="28">
        <v>0</v>
      </c>
      <c r="AF488" s="29">
        <v>0</v>
      </c>
      <c r="AG488" s="30">
        <f t="shared" si="404"/>
        <v>0</v>
      </c>
      <c r="AH488" s="28">
        <v>0</v>
      </c>
      <c r="AI488" s="29">
        <v>0</v>
      </c>
      <c r="AJ488" s="30">
        <f t="shared" si="405"/>
        <v>0</v>
      </c>
      <c r="AK488" s="28">
        <v>0</v>
      </c>
      <c r="AL488" s="29">
        <v>0</v>
      </c>
      <c r="AM488" s="30">
        <f t="shared" si="406"/>
        <v>0</v>
      </c>
      <c r="AN488" s="28">
        <v>0</v>
      </c>
      <c r="AO488" s="29">
        <v>0</v>
      </c>
      <c r="AP488" s="30">
        <f t="shared" si="407"/>
        <v>0</v>
      </c>
      <c r="AQ488" s="28">
        <v>1</v>
      </c>
      <c r="AR488" s="29">
        <v>1</v>
      </c>
      <c r="AS488" s="30">
        <f t="shared" si="408"/>
        <v>2</v>
      </c>
      <c r="AT488" s="28">
        <v>0</v>
      </c>
      <c r="AU488" s="29">
        <v>0</v>
      </c>
      <c r="AV488" s="30">
        <v>0</v>
      </c>
      <c r="AW488" s="28">
        <v>0</v>
      </c>
      <c r="AX488" s="29">
        <v>0</v>
      </c>
      <c r="AY488" s="30">
        <v>0</v>
      </c>
      <c r="AZ488" s="28">
        <v>0</v>
      </c>
      <c r="BA488" s="29">
        <v>0</v>
      </c>
      <c r="BB488" s="30">
        <v>0</v>
      </c>
      <c r="BC488" s="28">
        <v>0</v>
      </c>
      <c r="BD488" s="29">
        <v>0</v>
      </c>
      <c r="BE488" s="30">
        <f t="shared" si="409"/>
        <v>0</v>
      </c>
      <c r="BF488" s="28">
        <v>0</v>
      </c>
      <c r="BG488" s="29">
        <v>0</v>
      </c>
      <c r="BH488" s="30">
        <v>0</v>
      </c>
      <c r="BI488" s="28">
        <v>0</v>
      </c>
      <c r="BJ488" s="29">
        <v>0</v>
      </c>
      <c r="BK488" s="30">
        <v>0</v>
      </c>
      <c r="BL488" s="28">
        <v>0</v>
      </c>
      <c r="BM488" s="29">
        <v>0</v>
      </c>
      <c r="BN488" s="30">
        <v>0</v>
      </c>
      <c r="BO488" s="28">
        <v>0</v>
      </c>
      <c r="BP488" s="29">
        <v>0</v>
      </c>
      <c r="BQ488" s="30">
        <v>0</v>
      </c>
      <c r="BR488" s="28">
        <v>0</v>
      </c>
      <c r="BS488" s="29">
        <v>0</v>
      </c>
      <c r="BT488" s="30">
        <v>0</v>
      </c>
      <c r="BU488" s="28">
        <v>0</v>
      </c>
      <c r="BV488" s="29">
        <v>0</v>
      </c>
      <c r="BW488" s="30">
        <v>0</v>
      </c>
    </row>
    <row r="489" spans="1:403" ht="24">
      <c r="A489" s="294" t="s">
        <v>598</v>
      </c>
      <c r="B489" s="155" t="s">
        <v>591</v>
      </c>
      <c r="C489" s="100" t="s">
        <v>8</v>
      </c>
      <c r="D489" s="139">
        <f t="shared" si="393"/>
        <v>6</v>
      </c>
      <c r="E489" s="139">
        <f t="shared" si="394"/>
        <v>6</v>
      </c>
      <c r="F489" s="166">
        <f t="shared" si="395"/>
        <v>12</v>
      </c>
      <c r="G489" s="28">
        <v>0</v>
      </c>
      <c r="H489" s="29">
        <v>0</v>
      </c>
      <c r="I489" s="171">
        <f t="shared" si="396"/>
        <v>0</v>
      </c>
      <c r="J489" s="28">
        <v>6</v>
      </c>
      <c r="K489" s="29">
        <v>6</v>
      </c>
      <c r="L489" s="30">
        <f t="shared" si="397"/>
        <v>12</v>
      </c>
      <c r="M489" s="28">
        <v>0</v>
      </c>
      <c r="N489" s="29">
        <v>0</v>
      </c>
      <c r="O489" s="30">
        <f t="shared" si="398"/>
        <v>0</v>
      </c>
      <c r="P489" s="28">
        <v>0</v>
      </c>
      <c r="Q489" s="29">
        <v>0</v>
      </c>
      <c r="R489" s="30">
        <f t="shared" si="399"/>
        <v>0</v>
      </c>
      <c r="S489" s="28">
        <v>0</v>
      </c>
      <c r="T489" s="29">
        <v>0</v>
      </c>
      <c r="U489" s="30">
        <f t="shared" si="400"/>
        <v>0</v>
      </c>
      <c r="V489" s="28">
        <v>0</v>
      </c>
      <c r="W489" s="29">
        <v>0</v>
      </c>
      <c r="X489" s="30">
        <f t="shared" si="401"/>
        <v>0</v>
      </c>
      <c r="Y489" s="28">
        <v>0</v>
      </c>
      <c r="Z489" s="29">
        <v>0</v>
      </c>
      <c r="AA489" s="30">
        <f t="shared" si="402"/>
        <v>0</v>
      </c>
      <c r="AB489" s="28">
        <v>0</v>
      </c>
      <c r="AC489" s="29">
        <v>0</v>
      </c>
      <c r="AD489" s="30">
        <f t="shared" si="403"/>
        <v>0</v>
      </c>
      <c r="AE489" s="28">
        <v>0</v>
      </c>
      <c r="AF489" s="29">
        <v>0</v>
      </c>
      <c r="AG489" s="30">
        <f t="shared" si="404"/>
        <v>0</v>
      </c>
      <c r="AH489" s="28">
        <v>0</v>
      </c>
      <c r="AI489" s="29">
        <v>0</v>
      </c>
      <c r="AJ489" s="30">
        <f t="shared" si="405"/>
        <v>0</v>
      </c>
      <c r="AK489" s="28">
        <v>0</v>
      </c>
      <c r="AL489" s="29">
        <v>0</v>
      </c>
      <c r="AM489" s="30">
        <f t="shared" si="406"/>
        <v>0</v>
      </c>
      <c r="AN489" s="28">
        <v>0</v>
      </c>
      <c r="AO489" s="29">
        <v>0</v>
      </c>
      <c r="AP489" s="30">
        <f t="shared" si="407"/>
        <v>0</v>
      </c>
      <c r="AQ489" s="28">
        <v>0</v>
      </c>
      <c r="AR489" s="29">
        <v>0</v>
      </c>
      <c r="AS489" s="30">
        <f t="shared" si="408"/>
        <v>0</v>
      </c>
      <c r="AT489" s="28">
        <v>0</v>
      </c>
      <c r="AU489" s="29">
        <v>0</v>
      </c>
      <c r="AV489" s="30">
        <v>0</v>
      </c>
      <c r="AW489" s="28">
        <v>0</v>
      </c>
      <c r="AX489" s="29">
        <v>0</v>
      </c>
      <c r="AY489" s="30">
        <v>0</v>
      </c>
      <c r="AZ489" s="28">
        <v>0</v>
      </c>
      <c r="BA489" s="29">
        <v>0</v>
      </c>
      <c r="BB489" s="30">
        <v>0</v>
      </c>
      <c r="BC489" s="28">
        <v>0</v>
      </c>
      <c r="BD489" s="29">
        <v>0</v>
      </c>
      <c r="BE489" s="30">
        <f t="shared" si="409"/>
        <v>0</v>
      </c>
      <c r="BF489" s="28">
        <v>0</v>
      </c>
      <c r="BG489" s="29">
        <v>0</v>
      </c>
      <c r="BH489" s="30">
        <v>0</v>
      </c>
      <c r="BI489" s="28">
        <v>0</v>
      </c>
      <c r="BJ489" s="29">
        <v>0</v>
      </c>
      <c r="BK489" s="30">
        <v>0</v>
      </c>
      <c r="BL489" s="28">
        <v>0</v>
      </c>
      <c r="BM489" s="29">
        <v>0</v>
      </c>
      <c r="BN489" s="30">
        <v>0</v>
      </c>
      <c r="BO489" s="28">
        <v>0</v>
      </c>
      <c r="BP489" s="29">
        <v>0</v>
      </c>
      <c r="BQ489" s="30">
        <v>0</v>
      </c>
      <c r="BR489" s="28">
        <v>0</v>
      </c>
      <c r="BS489" s="29">
        <v>0</v>
      </c>
      <c r="BT489" s="30">
        <v>0</v>
      </c>
      <c r="BU489" s="28">
        <v>0</v>
      </c>
      <c r="BV489" s="29">
        <v>0</v>
      </c>
      <c r="BW489" s="30">
        <v>0</v>
      </c>
    </row>
    <row r="490" spans="1:403" ht="36">
      <c r="A490" s="294" t="s">
        <v>600</v>
      </c>
      <c r="B490" s="155" t="s">
        <v>592</v>
      </c>
      <c r="C490" s="100" t="s">
        <v>8</v>
      </c>
      <c r="D490" s="139">
        <f t="shared" si="393"/>
        <v>4</v>
      </c>
      <c r="E490" s="139">
        <f t="shared" si="394"/>
        <v>4</v>
      </c>
      <c r="F490" s="166">
        <f t="shared" si="395"/>
        <v>8</v>
      </c>
      <c r="G490" s="28">
        <v>0</v>
      </c>
      <c r="H490" s="29">
        <v>0</v>
      </c>
      <c r="I490" s="171">
        <f t="shared" si="396"/>
        <v>0</v>
      </c>
      <c r="J490" s="28">
        <v>4</v>
      </c>
      <c r="K490" s="29">
        <v>4</v>
      </c>
      <c r="L490" s="30">
        <f t="shared" si="397"/>
        <v>8</v>
      </c>
      <c r="M490" s="28">
        <v>0</v>
      </c>
      <c r="N490" s="29">
        <v>0</v>
      </c>
      <c r="O490" s="30">
        <f t="shared" si="398"/>
        <v>0</v>
      </c>
      <c r="P490" s="28">
        <v>0</v>
      </c>
      <c r="Q490" s="29">
        <v>0</v>
      </c>
      <c r="R490" s="30">
        <f t="shared" si="399"/>
        <v>0</v>
      </c>
      <c r="S490" s="28">
        <v>0</v>
      </c>
      <c r="T490" s="29">
        <v>0</v>
      </c>
      <c r="U490" s="30">
        <f t="shared" si="400"/>
        <v>0</v>
      </c>
      <c r="V490" s="28">
        <v>0</v>
      </c>
      <c r="W490" s="29">
        <v>0</v>
      </c>
      <c r="X490" s="30">
        <f t="shared" si="401"/>
        <v>0</v>
      </c>
      <c r="Y490" s="28">
        <v>0</v>
      </c>
      <c r="Z490" s="29">
        <v>0</v>
      </c>
      <c r="AA490" s="30">
        <f t="shared" si="402"/>
        <v>0</v>
      </c>
      <c r="AB490" s="28">
        <v>0</v>
      </c>
      <c r="AC490" s="29">
        <v>0</v>
      </c>
      <c r="AD490" s="30">
        <f t="shared" si="403"/>
        <v>0</v>
      </c>
      <c r="AE490" s="28">
        <v>0</v>
      </c>
      <c r="AF490" s="29">
        <v>0</v>
      </c>
      <c r="AG490" s="30">
        <f t="shared" si="404"/>
        <v>0</v>
      </c>
      <c r="AH490" s="28">
        <v>0</v>
      </c>
      <c r="AI490" s="29">
        <v>0</v>
      </c>
      <c r="AJ490" s="30">
        <f t="shared" si="405"/>
        <v>0</v>
      </c>
      <c r="AK490" s="28">
        <v>0</v>
      </c>
      <c r="AL490" s="29">
        <v>0</v>
      </c>
      <c r="AM490" s="30">
        <f t="shared" si="406"/>
        <v>0</v>
      </c>
      <c r="AN490" s="28">
        <v>0</v>
      </c>
      <c r="AO490" s="29">
        <v>0</v>
      </c>
      <c r="AP490" s="30">
        <f t="shared" si="407"/>
        <v>0</v>
      </c>
      <c r="AQ490" s="28">
        <v>0</v>
      </c>
      <c r="AR490" s="29">
        <v>0</v>
      </c>
      <c r="AS490" s="30">
        <f t="shared" si="408"/>
        <v>0</v>
      </c>
      <c r="AT490" s="28">
        <v>0</v>
      </c>
      <c r="AU490" s="29">
        <v>0</v>
      </c>
      <c r="AV490" s="30">
        <v>0</v>
      </c>
      <c r="AW490" s="28">
        <v>0</v>
      </c>
      <c r="AX490" s="29">
        <v>0</v>
      </c>
      <c r="AY490" s="30">
        <v>0</v>
      </c>
      <c r="AZ490" s="28">
        <v>0</v>
      </c>
      <c r="BA490" s="29">
        <v>0</v>
      </c>
      <c r="BB490" s="30">
        <v>0</v>
      </c>
      <c r="BC490" s="28">
        <v>0</v>
      </c>
      <c r="BD490" s="29">
        <v>0</v>
      </c>
      <c r="BE490" s="30">
        <f t="shared" si="409"/>
        <v>0</v>
      </c>
      <c r="BF490" s="28">
        <v>0</v>
      </c>
      <c r="BG490" s="29">
        <v>0</v>
      </c>
      <c r="BH490" s="30">
        <v>0</v>
      </c>
      <c r="BI490" s="28">
        <v>0</v>
      </c>
      <c r="BJ490" s="29">
        <v>0</v>
      </c>
      <c r="BK490" s="30">
        <v>0</v>
      </c>
      <c r="BL490" s="28">
        <v>0</v>
      </c>
      <c r="BM490" s="29">
        <v>0</v>
      </c>
      <c r="BN490" s="30">
        <v>0</v>
      </c>
      <c r="BO490" s="28">
        <v>0</v>
      </c>
      <c r="BP490" s="29">
        <v>0</v>
      </c>
      <c r="BQ490" s="30">
        <v>0</v>
      </c>
      <c r="BR490" s="28">
        <v>0</v>
      </c>
      <c r="BS490" s="29">
        <v>0</v>
      </c>
      <c r="BT490" s="30">
        <v>0</v>
      </c>
      <c r="BU490" s="28">
        <v>0</v>
      </c>
      <c r="BV490" s="29">
        <v>0</v>
      </c>
      <c r="BW490" s="30">
        <v>0</v>
      </c>
    </row>
    <row r="491" spans="1:403" s="25" customFormat="1" ht="24">
      <c r="A491" s="294" t="s">
        <v>602</v>
      </c>
      <c r="B491" s="155" t="s">
        <v>684</v>
      </c>
      <c r="C491" s="100" t="s">
        <v>8</v>
      </c>
      <c r="D491" s="139">
        <f t="shared" si="393"/>
        <v>1</v>
      </c>
      <c r="E491" s="139">
        <f t="shared" si="394"/>
        <v>1</v>
      </c>
      <c r="F491" s="166">
        <f t="shared" si="395"/>
        <v>2</v>
      </c>
      <c r="G491" s="28">
        <v>0</v>
      </c>
      <c r="H491" s="29">
        <v>0</v>
      </c>
      <c r="I491" s="171">
        <f t="shared" si="396"/>
        <v>0</v>
      </c>
      <c r="J491" s="28">
        <v>0</v>
      </c>
      <c r="K491" s="29">
        <v>0</v>
      </c>
      <c r="L491" s="30">
        <f t="shared" si="397"/>
        <v>0</v>
      </c>
      <c r="M491" s="28">
        <v>0</v>
      </c>
      <c r="N491" s="29">
        <v>0</v>
      </c>
      <c r="O491" s="30">
        <f t="shared" si="398"/>
        <v>0</v>
      </c>
      <c r="P491" s="28">
        <v>1</v>
      </c>
      <c r="Q491" s="29">
        <v>1</v>
      </c>
      <c r="R491" s="30">
        <f t="shared" si="399"/>
        <v>2</v>
      </c>
      <c r="S491" s="28">
        <v>0</v>
      </c>
      <c r="T491" s="29">
        <v>0</v>
      </c>
      <c r="U491" s="30">
        <f t="shared" si="400"/>
        <v>0</v>
      </c>
      <c r="V491" s="28">
        <v>0</v>
      </c>
      <c r="W491" s="29">
        <v>0</v>
      </c>
      <c r="X491" s="30">
        <f t="shared" si="401"/>
        <v>0</v>
      </c>
      <c r="Y491" s="28">
        <v>0</v>
      </c>
      <c r="Z491" s="29">
        <v>0</v>
      </c>
      <c r="AA491" s="30">
        <f t="shared" si="402"/>
        <v>0</v>
      </c>
      <c r="AB491" s="28">
        <v>0</v>
      </c>
      <c r="AC491" s="29">
        <v>0</v>
      </c>
      <c r="AD491" s="30">
        <f t="shared" si="403"/>
        <v>0</v>
      </c>
      <c r="AE491" s="28">
        <v>0</v>
      </c>
      <c r="AF491" s="29">
        <v>0</v>
      </c>
      <c r="AG491" s="30">
        <f t="shared" si="404"/>
        <v>0</v>
      </c>
      <c r="AH491" s="28">
        <v>0</v>
      </c>
      <c r="AI491" s="29">
        <v>0</v>
      </c>
      <c r="AJ491" s="30">
        <f t="shared" si="405"/>
        <v>0</v>
      </c>
      <c r="AK491" s="28">
        <v>0</v>
      </c>
      <c r="AL491" s="29">
        <v>0</v>
      </c>
      <c r="AM491" s="30">
        <f t="shared" si="406"/>
        <v>0</v>
      </c>
      <c r="AN491" s="28">
        <v>0</v>
      </c>
      <c r="AO491" s="29">
        <v>0</v>
      </c>
      <c r="AP491" s="30">
        <f t="shared" si="407"/>
        <v>0</v>
      </c>
      <c r="AQ491" s="28">
        <v>0</v>
      </c>
      <c r="AR491" s="29">
        <v>0</v>
      </c>
      <c r="AS491" s="30">
        <f t="shared" si="408"/>
        <v>0</v>
      </c>
      <c r="AT491" s="28">
        <v>0</v>
      </c>
      <c r="AU491" s="29">
        <v>0</v>
      </c>
      <c r="AV491" s="30">
        <v>0</v>
      </c>
      <c r="AW491" s="28">
        <v>0</v>
      </c>
      <c r="AX491" s="29">
        <v>0</v>
      </c>
      <c r="AY491" s="30">
        <v>0</v>
      </c>
      <c r="AZ491" s="28">
        <v>0</v>
      </c>
      <c r="BA491" s="29">
        <v>0</v>
      </c>
      <c r="BB491" s="30">
        <v>0</v>
      </c>
      <c r="BC491" s="28">
        <v>0</v>
      </c>
      <c r="BD491" s="29">
        <v>0</v>
      </c>
      <c r="BE491" s="30">
        <f t="shared" si="409"/>
        <v>0</v>
      </c>
      <c r="BF491" s="28">
        <v>0</v>
      </c>
      <c r="BG491" s="29">
        <v>0</v>
      </c>
      <c r="BH491" s="30">
        <v>0</v>
      </c>
      <c r="BI491" s="28">
        <v>0</v>
      </c>
      <c r="BJ491" s="29">
        <v>0</v>
      </c>
      <c r="BK491" s="30">
        <v>0</v>
      </c>
      <c r="BL491" s="28">
        <v>0</v>
      </c>
      <c r="BM491" s="29">
        <v>0</v>
      </c>
      <c r="BN491" s="30">
        <v>0</v>
      </c>
      <c r="BO491" s="28">
        <v>0</v>
      </c>
      <c r="BP491" s="29">
        <v>0</v>
      </c>
      <c r="BQ491" s="30">
        <v>0</v>
      </c>
      <c r="BR491" s="28">
        <v>0</v>
      </c>
      <c r="BS491" s="29">
        <v>0</v>
      </c>
      <c r="BT491" s="30">
        <v>0</v>
      </c>
      <c r="BU491" s="28">
        <v>0</v>
      </c>
      <c r="BV491" s="29">
        <v>0</v>
      </c>
      <c r="BW491" s="30">
        <v>0</v>
      </c>
      <c r="BX491" s="7"/>
      <c r="BY491" s="7"/>
      <c r="BZ491" s="7"/>
      <c r="CA491" s="7"/>
      <c r="CB491" s="7"/>
      <c r="CC491" s="7"/>
      <c r="CD491" s="7"/>
      <c r="CE491" s="7"/>
      <c r="CF491" s="7"/>
      <c r="CG491" s="7"/>
      <c r="CH491" s="7"/>
      <c r="CI491" s="7"/>
      <c r="CJ491" s="7"/>
      <c r="CK491" s="7"/>
      <c r="CL491" s="7"/>
      <c r="CM491" s="7"/>
      <c r="CN491" s="7"/>
      <c r="CO491" s="7"/>
      <c r="CP491" s="7"/>
      <c r="CQ491" s="7"/>
      <c r="CR491" s="7"/>
      <c r="CS491" s="7"/>
      <c r="CT491" s="7"/>
      <c r="CU491" s="7"/>
      <c r="CV491" s="7"/>
      <c r="CW491" s="7"/>
      <c r="CX491" s="7"/>
      <c r="CY491" s="7"/>
      <c r="CZ491" s="7"/>
      <c r="DA491" s="7"/>
      <c r="DB491" s="7"/>
      <c r="DC491" s="7"/>
      <c r="DD491" s="7"/>
      <c r="DE491" s="7"/>
      <c r="DF491" s="7"/>
      <c r="DG491" s="7"/>
      <c r="DH491" s="7"/>
      <c r="DI491" s="7"/>
      <c r="DJ491" s="7"/>
      <c r="DK491" s="7"/>
      <c r="DL491" s="7"/>
      <c r="DM491" s="7"/>
      <c r="DN491" s="7"/>
      <c r="DO491" s="7"/>
      <c r="DP491" s="7"/>
      <c r="DQ491" s="7"/>
      <c r="DR491" s="7"/>
      <c r="DS491" s="7"/>
      <c r="DT491" s="7"/>
      <c r="DU491" s="7"/>
      <c r="DV491" s="7"/>
      <c r="DW491" s="7"/>
      <c r="DX491" s="7"/>
      <c r="DY491" s="7"/>
      <c r="DZ491" s="7"/>
      <c r="EA491" s="7"/>
      <c r="EB491" s="7"/>
      <c r="EC491" s="7"/>
      <c r="ED491" s="7"/>
      <c r="EE491" s="7"/>
      <c r="EF491" s="7"/>
      <c r="EG491" s="7"/>
      <c r="EH491" s="7"/>
      <c r="EI491" s="7"/>
      <c r="EJ491" s="13"/>
      <c r="EK491" s="13"/>
      <c r="EL491" s="13"/>
      <c r="EM491" s="13"/>
      <c r="EN491" s="13"/>
      <c r="EO491" s="13"/>
      <c r="EP491" s="13"/>
      <c r="EQ491" s="13"/>
      <c r="ER491" s="13"/>
      <c r="ES491" s="13"/>
      <c r="ET491" s="13"/>
      <c r="EU491" s="13"/>
      <c r="EV491" s="13"/>
      <c r="EW491" s="13"/>
      <c r="EX491" s="13"/>
      <c r="EY491" s="13"/>
      <c r="EZ491" s="13"/>
      <c r="FA491" s="13"/>
      <c r="FB491" s="13"/>
      <c r="FC491" s="13"/>
      <c r="FD491" s="13"/>
      <c r="FE491" s="13"/>
      <c r="FF491" s="13"/>
      <c r="FG491" s="13"/>
      <c r="FH491" s="13"/>
      <c r="FI491" s="13"/>
      <c r="FJ491" s="13"/>
      <c r="FK491" s="13"/>
      <c r="FL491" s="13"/>
      <c r="FM491" s="13"/>
      <c r="FN491" s="13"/>
      <c r="FO491" s="13"/>
      <c r="FP491" s="13"/>
      <c r="FQ491" s="13"/>
      <c r="FR491" s="13"/>
      <c r="FS491" s="13"/>
      <c r="FT491" s="13"/>
      <c r="FU491" s="13"/>
      <c r="FV491" s="13"/>
      <c r="FW491" s="13"/>
      <c r="FX491" s="13"/>
      <c r="FY491" s="13"/>
      <c r="FZ491" s="13"/>
      <c r="GA491" s="13"/>
      <c r="GB491" s="13"/>
      <c r="GC491" s="13"/>
      <c r="GD491" s="13"/>
      <c r="GE491" s="13"/>
      <c r="GF491" s="13"/>
      <c r="GG491" s="13"/>
      <c r="GH491" s="13"/>
      <c r="GI491" s="13"/>
      <c r="GJ491" s="13"/>
      <c r="GK491" s="13"/>
      <c r="GL491" s="13"/>
      <c r="GM491" s="13"/>
      <c r="GN491" s="13"/>
      <c r="GO491" s="13"/>
      <c r="GP491" s="13"/>
      <c r="GQ491" s="13"/>
      <c r="GR491" s="13"/>
      <c r="GS491" s="13"/>
      <c r="GT491" s="13"/>
      <c r="GU491" s="13"/>
      <c r="GV491" s="13"/>
      <c r="GW491" s="13"/>
      <c r="GX491" s="13"/>
      <c r="GY491" s="13"/>
      <c r="GZ491" s="13"/>
      <c r="HA491" s="13"/>
      <c r="HB491" s="13"/>
      <c r="HC491" s="13"/>
      <c r="HD491" s="13"/>
      <c r="HE491" s="13"/>
      <c r="HF491" s="13"/>
      <c r="HG491" s="13"/>
      <c r="HH491" s="13"/>
      <c r="HI491" s="13"/>
      <c r="HJ491" s="13"/>
      <c r="HK491" s="13"/>
      <c r="HL491" s="13"/>
      <c r="HM491" s="13"/>
      <c r="HN491" s="13"/>
      <c r="HO491" s="13"/>
      <c r="HP491" s="13"/>
      <c r="HQ491" s="13"/>
      <c r="HR491" s="13"/>
      <c r="HS491" s="13"/>
      <c r="HT491" s="13"/>
      <c r="HU491" s="13"/>
      <c r="HV491" s="13"/>
      <c r="HW491" s="13"/>
      <c r="HX491" s="13"/>
      <c r="HY491" s="13"/>
      <c r="HZ491" s="13"/>
      <c r="IA491" s="13"/>
      <c r="IB491" s="13"/>
      <c r="IC491" s="13"/>
      <c r="ID491" s="13"/>
      <c r="IE491" s="13"/>
      <c r="IF491" s="13"/>
      <c r="IG491" s="13"/>
      <c r="IH491" s="13"/>
      <c r="II491" s="13"/>
      <c r="IJ491" s="13"/>
      <c r="IK491" s="13"/>
      <c r="IL491" s="13"/>
      <c r="IM491" s="13"/>
      <c r="IN491" s="13"/>
      <c r="IO491" s="13"/>
      <c r="IP491" s="13"/>
      <c r="IQ491" s="13"/>
      <c r="IR491" s="13"/>
      <c r="IS491" s="13"/>
      <c r="IT491" s="13"/>
      <c r="IU491" s="13"/>
      <c r="IV491" s="13"/>
      <c r="IW491" s="13"/>
      <c r="IX491" s="13"/>
      <c r="IY491" s="13"/>
      <c r="IZ491" s="13"/>
      <c r="JA491" s="13"/>
      <c r="JB491" s="13"/>
      <c r="JC491" s="13"/>
      <c r="JD491" s="13"/>
      <c r="JE491" s="2"/>
      <c r="JF491" s="2"/>
      <c r="JG491" s="2"/>
      <c r="JH491" s="2"/>
      <c r="JI491" s="2"/>
      <c r="JJ491" s="2"/>
      <c r="JK491" s="2"/>
      <c r="JL491" s="2"/>
      <c r="JM491" s="2"/>
      <c r="JN491" s="2"/>
      <c r="JO491" s="2"/>
      <c r="JP491" s="2"/>
      <c r="JQ491" s="2"/>
      <c r="JR491" s="2"/>
      <c r="JS491" s="2"/>
      <c r="JT491" s="2"/>
      <c r="JU491" s="2"/>
      <c r="JV491" s="2"/>
      <c r="JW491" s="2"/>
      <c r="JX491" s="2"/>
      <c r="JY491" s="2"/>
      <c r="JZ491" s="2"/>
      <c r="KA491" s="2"/>
      <c r="KB491" s="2"/>
      <c r="KC491" s="2"/>
      <c r="KD491" s="2"/>
      <c r="KE491" s="2"/>
      <c r="KF491" s="2"/>
      <c r="KG491" s="2"/>
      <c r="KH491" s="2"/>
      <c r="KI491" s="2"/>
      <c r="KJ491" s="2"/>
      <c r="KK491" s="2"/>
      <c r="KL491" s="2"/>
      <c r="KM491" s="2"/>
      <c r="KN491" s="2"/>
      <c r="KO491" s="2"/>
      <c r="KP491" s="2"/>
      <c r="KQ491" s="2"/>
      <c r="KR491" s="2"/>
      <c r="KS491" s="2"/>
      <c r="KT491" s="2"/>
      <c r="KU491" s="2"/>
      <c r="KV491" s="2"/>
      <c r="KW491" s="2"/>
      <c r="KX491" s="2"/>
      <c r="KY491" s="2"/>
      <c r="KZ491" s="2"/>
      <c r="LA491" s="2"/>
      <c r="LB491" s="2"/>
      <c r="LC491" s="2"/>
      <c r="LD491" s="2"/>
      <c r="LE491" s="2"/>
      <c r="LF491" s="2"/>
      <c r="LG491" s="2"/>
      <c r="LH491" s="2"/>
      <c r="LI491" s="2"/>
      <c r="LJ491" s="2"/>
      <c r="LK491" s="2"/>
      <c r="LL491" s="2"/>
      <c r="LM491" s="2"/>
      <c r="LN491" s="2"/>
      <c r="LO491" s="2"/>
      <c r="LP491" s="2"/>
      <c r="LQ491" s="2"/>
      <c r="LR491" s="2"/>
      <c r="LS491" s="2"/>
      <c r="LT491" s="2"/>
      <c r="LU491" s="2"/>
      <c r="LV491" s="2"/>
      <c r="LW491" s="2"/>
      <c r="LX491" s="2"/>
      <c r="LY491" s="2"/>
      <c r="LZ491" s="2"/>
      <c r="MA491" s="2"/>
      <c r="MB491" s="2"/>
      <c r="MC491" s="2"/>
      <c r="MD491" s="2"/>
      <c r="ME491" s="2"/>
      <c r="MF491" s="2"/>
      <c r="MG491" s="2"/>
      <c r="MH491" s="2"/>
      <c r="MI491" s="2"/>
      <c r="MJ491" s="2"/>
      <c r="MK491" s="2"/>
      <c r="ML491" s="2"/>
      <c r="MM491" s="2"/>
      <c r="MN491" s="2"/>
      <c r="MO491" s="2"/>
      <c r="MP491" s="2"/>
      <c r="MQ491" s="2"/>
      <c r="MR491" s="2"/>
      <c r="MS491" s="2"/>
      <c r="MT491" s="2"/>
      <c r="MU491" s="2"/>
      <c r="MV491" s="2"/>
      <c r="MW491" s="2"/>
      <c r="MX491" s="2"/>
      <c r="MY491" s="2"/>
      <c r="MZ491" s="2"/>
      <c r="NA491" s="2"/>
      <c r="NB491" s="2"/>
      <c r="NC491" s="2"/>
      <c r="ND491" s="2"/>
      <c r="NE491" s="2"/>
      <c r="NF491" s="2"/>
      <c r="NG491" s="2"/>
      <c r="NH491" s="2"/>
      <c r="NI491" s="2"/>
      <c r="NJ491" s="2"/>
      <c r="NK491" s="2"/>
      <c r="NL491" s="2"/>
      <c r="NM491" s="2"/>
      <c r="NN491" s="2"/>
      <c r="NO491" s="2"/>
      <c r="NP491" s="2"/>
      <c r="NQ491" s="2"/>
      <c r="NR491" s="2"/>
      <c r="NS491" s="2"/>
      <c r="NT491" s="2"/>
      <c r="NU491" s="2"/>
      <c r="NV491" s="2"/>
      <c r="NW491" s="2"/>
      <c r="NX491" s="2"/>
      <c r="NY491" s="2"/>
      <c r="NZ491" s="2"/>
      <c r="OA491" s="2"/>
      <c r="OB491" s="2"/>
      <c r="OC491" s="2"/>
      <c r="OD491" s="2"/>
      <c r="OE491" s="2"/>
      <c r="OF491" s="2"/>
      <c r="OG491" s="2"/>
      <c r="OH491" s="2"/>
      <c r="OI491" s="2"/>
      <c r="OJ491" s="2"/>
      <c r="OK491" s="2"/>
      <c r="OL491" s="2"/>
      <c r="OM491" s="2"/>
    </row>
    <row r="492" spans="1:403" ht="24">
      <c r="A492" s="294" t="s">
        <v>604</v>
      </c>
      <c r="B492" s="154" t="s">
        <v>593</v>
      </c>
      <c r="C492" s="100" t="s">
        <v>8</v>
      </c>
      <c r="D492" s="139">
        <f t="shared" si="393"/>
        <v>115</v>
      </c>
      <c r="E492" s="139">
        <f t="shared" si="394"/>
        <v>115</v>
      </c>
      <c r="F492" s="166">
        <f t="shared" si="395"/>
        <v>230</v>
      </c>
      <c r="G492" s="28">
        <v>0</v>
      </c>
      <c r="H492" s="29">
        <v>0</v>
      </c>
      <c r="I492" s="171">
        <f t="shared" si="396"/>
        <v>0</v>
      </c>
      <c r="J492" s="28">
        <v>100</v>
      </c>
      <c r="K492" s="29">
        <v>100</v>
      </c>
      <c r="L492" s="30">
        <f t="shared" si="397"/>
        <v>200</v>
      </c>
      <c r="M492" s="28">
        <v>0</v>
      </c>
      <c r="N492" s="29">
        <v>0</v>
      </c>
      <c r="O492" s="30">
        <f t="shared" si="398"/>
        <v>0</v>
      </c>
      <c r="P492" s="28">
        <v>0</v>
      </c>
      <c r="Q492" s="29">
        <v>0</v>
      </c>
      <c r="R492" s="30">
        <f t="shared" si="399"/>
        <v>0</v>
      </c>
      <c r="S492" s="28">
        <v>5</v>
      </c>
      <c r="T492" s="29">
        <v>5</v>
      </c>
      <c r="U492" s="30">
        <f t="shared" si="400"/>
        <v>10</v>
      </c>
      <c r="V492" s="28">
        <v>0</v>
      </c>
      <c r="W492" s="29">
        <v>0</v>
      </c>
      <c r="X492" s="30">
        <f t="shared" si="401"/>
        <v>0</v>
      </c>
      <c r="Y492" s="28">
        <v>0</v>
      </c>
      <c r="Z492" s="29">
        <v>0</v>
      </c>
      <c r="AA492" s="30">
        <f t="shared" si="402"/>
        <v>0</v>
      </c>
      <c r="AB492" s="28">
        <v>5</v>
      </c>
      <c r="AC492" s="29">
        <v>5</v>
      </c>
      <c r="AD492" s="30">
        <f t="shared" ref="AD492:AD540" si="411">AB492+AC492</f>
        <v>10</v>
      </c>
      <c r="AE492" s="28">
        <v>0</v>
      </c>
      <c r="AF492" s="29">
        <v>0</v>
      </c>
      <c r="AG492" s="30">
        <f t="shared" si="404"/>
        <v>0</v>
      </c>
      <c r="AH492" s="28">
        <v>0</v>
      </c>
      <c r="AI492" s="29">
        <v>0</v>
      </c>
      <c r="AJ492" s="30">
        <f t="shared" si="405"/>
        <v>0</v>
      </c>
      <c r="AK492" s="28">
        <v>0</v>
      </c>
      <c r="AL492" s="29">
        <v>0</v>
      </c>
      <c r="AM492" s="30">
        <f t="shared" si="406"/>
        <v>0</v>
      </c>
      <c r="AN492" s="28">
        <v>0</v>
      </c>
      <c r="AO492" s="29">
        <v>0</v>
      </c>
      <c r="AP492" s="30">
        <f t="shared" si="407"/>
        <v>0</v>
      </c>
      <c r="AQ492" s="28">
        <v>5</v>
      </c>
      <c r="AR492" s="29">
        <v>5</v>
      </c>
      <c r="AS492" s="30">
        <f t="shared" si="408"/>
        <v>10</v>
      </c>
      <c r="AT492" s="28">
        <v>0</v>
      </c>
      <c r="AU492" s="29">
        <v>0</v>
      </c>
      <c r="AV492" s="30">
        <v>0</v>
      </c>
      <c r="AW492" s="28">
        <v>0</v>
      </c>
      <c r="AX492" s="29">
        <v>0</v>
      </c>
      <c r="AY492" s="30">
        <v>0</v>
      </c>
      <c r="AZ492" s="28">
        <v>0</v>
      </c>
      <c r="BA492" s="29">
        <v>0</v>
      </c>
      <c r="BB492" s="30">
        <v>0</v>
      </c>
      <c r="BC492" s="28">
        <v>0</v>
      </c>
      <c r="BD492" s="29">
        <v>0</v>
      </c>
      <c r="BE492" s="30">
        <f t="shared" si="409"/>
        <v>0</v>
      </c>
      <c r="BF492" s="28">
        <v>0</v>
      </c>
      <c r="BG492" s="29">
        <v>0</v>
      </c>
      <c r="BH492" s="30">
        <v>0</v>
      </c>
      <c r="BI492" s="28">
        <v>0</v>
      </c>
      <c r="BJ492" s="29">
        <v>0</v>
      </c>
      <c r="BK492" s="30">
        <v>0</v>
      </c>
      <c r="BL492" s="28">
        <v>0</v>
      </c>
      <c r="BM492" s="29">
        <v>0</v>
      </c>
      <c r="BN492" s="30">
        <v>0</v>
      </c>
      <c r="BO492" s="28">
        <v>0</v>
      </c>
      <c r="BP492" s="29">
        <v>0</v>
      </c>
      <c r="BQ492" s="30">
        <v>0</v>
      </c>
      <c r="BR492" s="28">
        <v>0</v>
      </c>
      <c r="BS492" s="29">
        <v>0</v>
      </c>
      <c r="BT492" s="30">
        <v>0</v>
      </c>
      <c r="BU492" s="28">
        <v>0</v>
      </c>
      <c r="BV492" s="29">
        <v>0</v>
      </c>
      <c r="BW492" s="30">
        <v>0</v>
      </c>
    </row>
    <row r="493" spans="1:403" ht="24">
      <c r="A493" s="294" t="s">
        <v>606</v>
      </c>
      <c r="B493" s="154" t="s">
        <v>594</v>
      </c>
      <c r="C493" s="100" t="s">
        <v>8</v>
      </c>
      <c r="D493" s="139">
        <f t="shared" si="393"/>
        <v>280</v>
      </c>
      <c r="E493" s="139">
        <f t="shared" si="394"/>
        <v>280</v>
      </c>
      <c r="F493" s="166">
        <f t="shared" si="395"/>
        <v>560</v>
      </c>
      <c r="G493" s="28">
        <v>0</v>
      </c>
      <c r="H493" s="29">
        <v>0</v>
      </c>
      <c r="I493" s="171">
        <f t="shared" si="396"/>
        <v>0</v>
      </c>
      <c r="J493" s="28">
        <v>200</v>
      </c>
      <c r="K493" s="29">
        <v>200</v>
      </c>
      <c r="L493" s="30">
        <f t="shared" si="397"/>
        <v>400</v>
      </c>
      <c r="M493" s="28">
        <v>0</v>
      </c>
      <c r="N493" s="29">
        <v>0</v>
      </c>
      <c r="O493" s="30">
        <f t="shared" si="398"/>
        <v>0</v>
      </c>
      <c r="P493" s="28">
        <v>60</v>
      </c>
      <c r="Q493" s="29">
        <v>60</v>
      </c>
      <c r="R493" s="30">
        <f t="shared" si="399"/>
        <v>120</v>
      </c>
      <c r="S493" s="28">
        <v>10</v>
      </c>
      <c r="T493" s="29">
        <v>10</v>
      </c>
      <c r="U493" s="30">
        <f t="shared" si="400"/>
        <v>20</v>
      </c>
      <c r="V493" s="28">
        <v>0</v>
      </c>
      <c r="W493" s="29">
        <v>0</v>
      </c>
      <c r="X493" s="30">
        <f t="shared" si="401"/>
        <v>0</v>
      </c>
      <c r="Y493" s="28">
        <v>0</v>
      </c>
      <c r="Z493" s="29">
        <v>0</v>
      </c>
      <c r="AA493" s="30">
        <f t="shared" si="402"/>
        <v>0</v>
      </c>
      <c r="AB493" s="28">
        <v>5</v>
      </c>
      <c r="AC493" s="29">
        <v>5</v>
      </c>
      <c r="AD493" s="30">
        <f t="shared" si="411"/>
        <v>10</v>
      </c>
      <c r="AE493" s="28">
        <v>0</v>
      </c>
      <c r="AF493" s="29">
        <v>0</v>
      </c>
      <c r="AG493" s="30">
        <f t="shared" si="404"/>
        <v>0</v>
      </c>
      <c r="AH493" s="28">
        <v>0</v>
      </c>
      <c r="AI493" s="29">
        <v>0</v>
      </c>
      <c r="AJ493" s="30">
        <f t="shared" si="405"/>
        <v>0</v>
      </c>
      <c r="AK493" s="28">
        <v>0</v>
      </c>
      <c r="AL493" s="29">
        <v>0</v>
      </c>
      <c r="AM493" s="30">
        <f t="shared" si="406"/>
        <v>0</v>
      </c>
      <c r="AN493" s="28">
        <v>0</v>
      </c>
      <c r="AO493" s="29">
        <v>0</v>
      </c>
      <c r="AP493" s="30">
        <f t="shared" si="407"/>
        <v>0</v>
      </c>
      <c r="AQ493" s="28">
        <v>5</v>
      </c>
      <c r="AR493" s="29">
        <v>5</v>
      </c>
      <c r="AS493" s="30">
        <f t="shared" si="408"/>
        <v>10</v>
      </c>
      <c r="AT493" s="28">
        <v>0</v>
      </c>
      <c r="AU493" s="29">
        <v>0</v>
      </c>
      <c r="AV493" s="30">
        <v>0</v>
      </c>
      <c r="AW493" s="28">
        <v>0</v>
      </c>
      <c r="AX493" s="29">
        <v>0</v>
      </c>
      <c r="AY493" s="30">
        <v>0</v>
      </c>
      <c r="AZ493" s="28">
        <v>0</v>
      </c>
      <c r="BA493" s="29">
        <v>0</v>
      </c>
      <c r="BB493" s="30">
        <v>0</v>
      </c>
      <c r="BC493" s="28">
        <v>0</v>
      </c>
      <c r="BD493" s="29">
        <v>0</v>
      </c>
      <c r="BE493" s="30">
        <f t="shared" si="409"/>
        <v>0</v>
      </c>
      <c r="BF493" s="28">
        <v>0</v>
      </c>
      <c r="BG493" s="29">
        <v>0</v>
      </c>
      <c r="BH493" s="30">
        <v>0</v>
      </c>
      <c r="BI493" s="28">
        <v>0</v>
      </c>
      <c r="BJ493" s="29">
        <v>0</v>
      </c>
      <c r="BK493" s="30">
        <v>0</v>
      </c>
      <c r="BL493" s="28">
        <v>0</v>
      </c>
      <c r="BM493" s="29">
        <v>0</v>
      </c>
      <c r="BN493" s="30">
        <v>0</v>
      </c>
      <c r="BO493" s="28">
        <v>0</v>
      </c>
      <c r="BP493" s="29">
        <v>0</v>
      </c>
      <c r="BQ493" s="30">
        <v>0</v>
      </c>
      <c r="BR493" s="28">
        <v>0</v>
      </c>
      <c r="BS493" s="29">
        <v>0</v>
      </c>
      <c r="BT493" s="30">
        <v>0</v>
      </c>
      <c r="BU493" s="28">
        <v>0</v>
      </c>
      <c r="BV493" s="29">
        <v>0</v>
      </c>
      <c r="BW493" s="30">
        <v>0</v>
      </c>
    </row>
    <row r="494" spans="1:403" ht="24">
      <c r="A494" s="294" t="s">
        <v>140</v>
      </c>
      <c r="B494" s="154" t="s">
        <v>595</v>
      </c>
      <c r="C494" s="100" t="s">
        <v>8</v>
      </c>
      <c r="D494" s="139">
        <f t="shared" si="393"/>
        <v>95</v>
      </c>
      <c r="E494" s="139">
        <f t="shared" si="394"/>
        <v>95</v>
      </c>
      <c r="F494" s="166">
        <f t="shared" si="395"/>
        <v>190</v>
      </c>
      <c r="G494" s="28">
        <v>0</v>
      </c>
      <c r="H494" s="29">
        <v>0</v>
      </c>
      <c r="I494" s="171">
        <f t="shared" si="396"/>
        <v>0</v>
      </c>
      <c r="J494" s="28">
        <v>50</v>
      </c>
      <c r="K494" s="29">
        <v>50</v>
      </c>
      <c r="L494" s="30">
        <f t="shared" si="397"/>
        <v>100</v>
      </c>
      <c r="M494" s="28">
        <v>0</v>
      </c>
      <c r="N494" s="29">
        <v>0</v>
      </c>
      <c r="O494" s="30">
        <f t="shared" si="398"/>
        <v>0</v>
      </c>
      <c r="P494" s="28">
        <v>0</v>
      </c>
      <c r="Q494" s="29">
        <v>0</v>
      </c>
      <c r="R494" s="30">
        <f t="shared" si="399"/>
        <v>0</v>
      </c>
      <c r="S494" s="28">
        <v>20</v>
      </c>
      <c r="T494" s="29">
        <v>20</v>
      </c>
      <c r="U494" s="30">
        <f t="shared" si="400"/>
        <v>40</v>
      </c>
      <c r="V494" s="28">
        <v>0</v>
      </c>
      <c r="W494" s="29">
        <v>0</v>
      </c>
      <c r="X494" s="30">
        <f t="shared" si="401"/>
        <v>0</v>
      </c>
      <c r="Y494" s="28">
        <v>0</v>
      </c>
      <c r="Z494" s="29">
        <v>0</v>
      </c>
      <c r="AA494" s="30">
        <f t="shared" si="402"/>
        <v>0</v>
      </c>
      <c r="AB494" s="28">
        <v>5</v>
      </c>
      <c r="AC494" s="29">
        <v>5</v>
      </c>
      <c r="AD494" s="30">
        <f t="shared" si="411"/>
        <v>10</v>
      </c>
      <c r="AE494" s="28">
        <v>0</v>
      </c>
      <c r="AF494" s="29">
        <v>0</v>
      </c>
      <c r="AG494" s="30">
        <f t="shared" si="404"/>
        <v>0</v>
      </c>
      <c r="AH494" s="28">
        <v>0</v>
      </c>
      <c r="AI494" s="29">
        <v>0</v>
      </c>
      <c r="AJ494" s="30">
        <f t="shared" si="405"/>
        <v>0</v>
      </c>
      <c r="AK494" s="28">
        <v>0</v>
      </c>
      <c r="AL494" s="29">
        <v>0</v>
      </c>
      <c r="AM494" s="30">
        <f t="shared" si="406"/>
        <v>0</v>
      </c>
      <c r="AN494" s="28">
        <v>0</v>
      </c>
      <c r="AO494" s="29">
        <v>0</v>
      </c>
      <c r="AP494" s="30">
        <f t="shared" si="407"/>
        <v>0</v>
      </c>
      <c r="AQ494" s="28">
        <v>5</v>
      </c>
      <c r="AR494" s="29">
        <v>5</v>
      </c>
      <c r="AS494" s="30">
        <f t="shared" si="408"/>
        <v>10</v>
      </c>
      <c r="AT494" s="28">
        <v>0</v>
      </c>
      <c r="AU494" s="29">
        <v>0</v>
      </c>
      <c r="AV494" s="30">
        <v>0</v>
      </c>
      <c r="AW494" s="28">
        <v>0</v>
      </c>
      <c r="AX494" s="29">
        <v>0</v>
      </c>
      <c r="AY494" s="30">
        <v>0</v>
      </c>
      <c r="AZ494" s="28">
        <v>0</v>
      </c>
      <c r="BA494" s="29">
        <v>0</v>
      </c>
      <c r="BB494" s="30">
        <v>0</v>
      </c>
      <c r="BC494" s="28">
        <v>15</v>
      </c>
      <c r="BD494" s="29">
        <v>15</v>
      </c>
      <c r="BE494" s="30">
        <f t="shared" si="409"/>
        <v>30</v>
      </c>
      <c r="BF494" s="28">
        <v>0</v>
      </c>
      <c r="BG494" s="29">
        <v>0</v>
      </c>
      <c r="BH494" s="30">
        <v>0</v>
      </c>
      <c r="BI494" s="28">
        <v>0</v>
      </c>
      <c r="BJ494" s="29">
        <v>0</v>
      </c>
      <c r="BK494" s="30">
        <v>0</v>
      </c>
      <c r="BL494" s="28">
        <v>0</v>
      </c>
      <c r="BM494" s="29">
        <v>0</v>
      </c>
      <c r="BN494" s="30">
        <v>0</v>
      </c>
      <c r="BO494" s="28">
        <v>0</v>
      </c>
      <c r="BP494" s="29">
        <v>0</v>
      </c>
      <c r="BQ494" s="30">
        <v>0</v>
      </c>
      <c r="BR494" s="28">
        <v>0</v>
      </c>
      <c r="BS494" s="29">
        <v>0</v>
      </c>
      <c r="BT494" s="30">
        <v>0</v>
      </c>
      <c r="BU494" s="28">
        <v>0</v>
      </c>
      <c r="BV494" s="29">
        <v>0</v>
      </c>
      <c r="BW494" s="30">
        <v>0</v>
      </c>
    </row>
    <row r="495" spans="1:403" s="25" customFormat="1" ht="24">
      <c r="A495" s="294" t="s">
        <v>609</v>
      </c>
      <c r="B495" s="154" t="s">
        <v>685</v>
      </c>
      <c r="C495" s="100" t="s">
        <v>8</v>
      </c>
      <c r="D495" s="139">
        <f t="shared" si="393"/>
        <v>75</v>
      </c>
      <c r="E495" s="139">
        <f t="shared" si="394"/>
        <v>75</v>
      </c>
      <c r="F495" s="166">
        <f t="shared" si="395"/>
        <v>150</v>
      </c>
      <c r="G495" s="28">
        <v>0</v>
      </c>
      <c r="H495" s="29">
        <v>0</v>
      </c>
      <c r="I495" s="171">
        <f t="shared" si="396"/>
        <v>0</v>
      </c>
      <c r="J495" s="28">
        <v>0</v>
      </c>
      <c r="K495" s="29">
        <v>0</v>
      </c>
      <c r="L495" s="30">
        <f t="shared" si="397"/>
        <v>0</v>
      </c>
      <c r="M495" s="28">
        <v>0</v>
      </c>
      <c r="N495" s="29">
        <v>0</v>
      </c>
      <c r="O495" s="30">
        <f t="shared" si="398"/>
        <v>0</v>
      </c>
      <c r="P495" s="28">
        <v>75</v>
      </c>
      <c r="Q495" s="29">
        <v>75</v>
      </c>
      <c r="R495" s="30">
        <f t="shared" si="399"/>
        <v>150</v>
      </c>
      <c r="S495" s="28">
        <v>0</v>
      </c>
      <c r="T495" s="29">
        <v>0</v>
      </c>
      <c r="U495" s="30">
        <f t="shared" si="400"/>
        <v>0</v>
      </c>
      <c r="V495" s="28">
        <v>0</v>
      </c>
      <c r="W495" s="29">
        <v>0</v>
      </c>
      <c r="X495" s="30">
        <f t="shared" si="401"/>
        <v>0</v>
      </c>
      <c r="Y495" s="28">
        <v>0</v>
      </c>
      <c r="Z495" s="29">
        <v>0</v>
      </c>
      <c r="AA495" s="30">
        <f t="shared" si="402"/>
        <v>0</v>
      </c>
      <c r="AB495" s="28">
        <v>0</v>
      </c>
      <c r="AC495" s="29">
        <v>0</v>
      </c>
      <c r="AD495" s="30">
        <f t="shared" si="411"/>
        <v>0</v>
      </c>
      <c r="AE495" s="28">
        <v>0</v>
      </c>
      <c r="AF495" s="29">
        <v>0</v>
      </c>
      <c r="AG495" s="30">
        <f t="shared" si="404"/>
        <v>0</v>
      </c>
      <c r="AH495" s="28">
        <v>0</v>
      </c>
      <c r="AI495" s="29">
        <v>0</v>
      </c>
      <c r="AJ495" s="30">
        <f t="shared" si="405"/>
        <v>0</v>
      </c>
      <c r="AK495" s="28">
        <v>0</v>
      </c>
      <c r="AL495" s="29">
        <v>0</v>
      </c>
      <c r="AM495" s="30">
        <f t="shared" si="406"/>
        <v>0</v>
      </c>
      <c r="AN495" s="28">
        <v>0</v>
      </c>
      <c r="AO495" s="29">
        <v>0</v>
      </c>
      <c r="AP495" s="30">
        <f t="shared" si="407"/>
        <v>0</v>
      </c>
      <c r="AQ495" s="28">
        <v>0</v>
      </c>
      <c r="AR495" s="29">
        <v>0</v>
      </c>
      <c r="AS495" s="30">
        <v>0</v>
      </c>
      <c r="AT495" s="28">
        <v>0</v>
      </c>
      <c r="AU495" s="29">
        <v>0</v>
      </c>
      <c r="AV495" s="30">
        <v>0</v>
      </c>
      <c r="AW495" s="28">
        <v>0</v>
      </c>
      <c r="AX495" s="29">
        <v>0</v>
      </c>
      <c r="AY495" s="30">
        <v>0</v>
      </c>
      <c r="AZ495" s="28">
        <v>0</v>
      </c>
      <c r="BA495" s="29">
        <v>0</v>
      </c>
      <c r="BB495" s="30">
        <v>0</v>
      </c>
      <c r="BC495" s="28">
        <v>0</v>
      </c>
      <c r="BD495" s="29">
        <v>0</v>
      </c>
      <c r="BE495" s="30">
        <f t="shared" si="409"/>
        <v>0</v>
      </c>
      <c r="BF495" s="28">
        <v>0</v>
      </c>
      <c r="BG495" s="29">
        <v>0</v>
      </c>
      <c r="BH495" s="30">
        <v>0</v>
      </c>
      <c r="BI495" s="28">
        <v>0</v>
      </c>
      <c r="BJ495" s="29">
        <v>0</v>
      </c>
      <c r="BK495" s="30">
        <v>0</v>
      </c>
      <c r="BL495" s="28">
        <v>0</v>
      </c>
      <c r="BM495" s="29">
        <v>0</v>
      </c>
      <c r="BN495" s="30">
        <v>0</v>
      </c>
      <c r="BO495" s="28">
        <v>0</v>
      </c>
      <c r="BP495" s="29">
        <v>0</v>
      </c>
      <c r="BQ495" s="30">
        <v>0</v>
      </c>
      <c r="BR495" s="28">
        <v>0</v>
      </c>
      <c r="BS495" s="29">
        <v>0</v>
      </c>
      <c r="BT495" s="30">
        <v>0</v>
      </c>
      <c r="BU495" s="28">
        <v>0</v>
      </c>
      <c r="BV495" s="29">
        <v>0</v>
      </c>
      <c r="BW495" s="30">
        <v>0</v>
      </c>
      <c r="BX495" s="7"/>
      <c r="BY495" s="7"/>
      <c r="BZ495" s="7"/>
      <c r="CA495" s="7"/>
      <c r="CB495" s="7"/>
      <c r="CC495" s="7"/>
      <c r="CD495" s="7"/>
      <c r="CE495" s="7"/>
      <c r="CF495" s="7"/>
      <c r="CG495" s="7"/>
      <c r="CH495" s="7"/>
      <c r="CI495" s="7"/>
      <c r="CJ495" s="7"/>
      <c r="CK495" s="7"/>
      <c r="CL495" s="7"/>
      <c r="CM495" s="7"/>
      <c r="CN495" s="7"/>
      <c r="CO495" s="7"/>
      <c r="CP495" s="7"/>
      <c r="CQ495" s="7"/>
      <c r="CR495" s="7"/>
      <c r="CS495" s="7"/>
      <c r="CT495" s="7"/>
      <c r="CU495" s="7"/>
      <c r="CV495" s="7"/>
      <c r="CW495" s="7"/>
      <c r="CX495" s="7"/>
      <c r="CY495" s="7"/>
      <c r="CZ495" s="7"/>
      <c r="DA495" s="7"/>
      <c r="DB495" s="7"/>
      <c r="DC495" s="7"/>
      <c r="DD495" s="7"/>
      <c r="DE495" s="7"/>
      <c r="DF495" s="7"/>
      <c r="DG495" s="7"/>
      <c r="DH495" s="7"/>
      <c r="DI495" s="7"/>
      <c r="DJ495" s="7"/>
      <c r="DK495" s="7"/>
      <c r="DL495" s="7"/>
      <c r="DM495" s="7"/>
      <c r="DN495" s="7"/>
      <c r="DO495" s="7"/>
      <c r="DP495" s="7"/>
      <c r="DQ495" s="7"/>
      <c r="DR495" s="7"/>
      <c r="DS495" s="7"/>
      <c r="DT495" s="7"/>
      <c r="DU495" s="7"/>
      <c r="DV495" s="7"/>
      <c r="DW495" s="7"/>
      <c r="DX495" s="7"/>
      <c r="DY495" s="7"/>
      <c r="DZ495" s="7"/>
      <c r="EA495" s="7"/>
      <c r="EB495" s="7"/>
      <c r="EC495" s="7"/>
      <c r="ED495" s="7"/>
      <c r="EE495" s="7"/>
      <c r="EF495" s="7"/>
      <c r="EG495" s="7"/>
      <c r="EH495" s="7"/>
      <c r="EI495" s="7"/>
      <c r="EJ495" s="13"/>
      <c r="EK495" s="13"/>
      <c r="EL495" s="13"/>
      <c r="EM495" s="13"/>
      <c r="EN495" s="13"/>
      <c r="EO495" s="13"/>
      <c r="EP495" s="13"/>
      <c r="EQ495" s="13"/>
      <c r="ER495" s="13"/>
      <c r="ES495" s="13"/>
      <c r="ET495" s="13"/>
      <c r="EU495" s="13"/>
      <c r="EV495" s="13"/>
      <c r="EW495" s="13"/>
      <c r="EX495" s="13"/>
      <c r="EY495" s="13"/>
      <c r="EZ495" s="13"/>
      <c r="FA495" s="13"/>
      <c r="FB495" s="13"/>
      <c r="FC495" s="13"/>
      <c r="FD495" s="13"/>
      <c r="FE495" s="13"/>
      <c r="FF495" s="13"/>
      <c r="FG495" s="13"/>
      <c r="FH495" s="13"/>
      <c r="FI495" s="13"/>
      <c r="FJ495" s="13"/>
      <c r="FK495" s="13"/>
      <c r="FL495" s="13"/>
      <c r="FM495" s="13"/>
      <c r="FN495" s="13"/>
      <c r="FO495" s="13"/>
      <c r="FP495" s="13"/>
      <c r="FQ495" s="13"/>
      <c r="FR495" s="13"/>
      <c r="FS495" s="13"/>
      <c r="FT495" s="13"/>
      <c r="FU495" s="13"/>
      <c r="FV495" s="13"/>
      <c r="FW495" s="13"/>
      <c r="FX495" s="13"/>
      <c r="FY495" s="13"/>
      <c r="FZ495" s="13"/>
      <c r="GA495" s="13"/>
      <c r="GB495" s="13"/>
      <c r="GC495" s="13"/>
      <c r="GD495" s="13"/>
      <c r="GE495" s="13"/>
      <c r="GF495" s="13"/>
      <c r="GG495" s="13"/>
      <c r="GH495" s="13"/>
      <c r="GI495" s="13"/>
      <c r="GJ495" s="13"/>
      <c r="GK495" s="13"/>
      <c r="GL495" s="13"/>
      <c r="GM495" s="13"/>
      <c r="GN495" s="13"/>
      <c r="GO495" s="13"/>
      <c r="GP495" s="13"/>
      <c r="GQ495" s="13"/>
      <c r="GR495" s="13"/>
      <c r="GS495" s="13"/>
      <c r="GT495" s="13"/>
      <c r="GU495" s="13"/>
      <c r="GV495" s="13"/>
      <c r="GW495" s="13"/>
      <c r="GX495" s="13"/>
      <c r="GY495" s="13"/>
      <c r="GZ495" s="13"/>
      <c r="HA495" s="13"/>
      <c r="HB495" s="13"/>
      <c r="HC495" s="13"/>
      <c r="HD495" s="13"/>
      <c r="HE495" s="13"/>
      <c r="HF495" s="13"/>
      <c r="HG495" s="13"/>
      <c r="HH495" s="13"/>
      <c r="HI495" s="13"/>
      <c r="HJ495" s="13"/>
      <c r="HK495" s="13"/>
      <c r="HL495" s="13"/>
      <c r="HM495" s="13"/>
      <c r="HN495" s="13"/>
      <c r="HO495" s="13"/>
      <c r="HP495" s="13"/>
      <c r="HQ495" s="13"/>
      <c r="HR495" s="13"/>
      <c r="HS495" s="13"/>
      <c r="HT495" s="13"/>
      <c r="HU495" s="13"/>
      <c r="HV495" s="13"/>
      <c r="HW495" s="13"/>
      <c r="HX495" s="13"/>
      <c r="HY495" s="13"/>
      <c r="HZ495" s="13"/>
      <c r="IA495" s="13"/>
      <c r="IB495" s="13"/>
      <c r="IC495" s="13"/>
      <c r="ID495" s="13"/>
      <c r="IE495" s="13"/>
      <c r="IF495" s="13"/>
      <c r="IG495" s="13"/>
      <c r="IH495" s="13"/>
      <c r="II495" s="13"/>
      <c r="IJ495" s="13"/>
      <c r="IK495" s="13"/>
      <c r="IL495" s="13"/>
      <c r="IM495" s="13"/>
      <c r="IN495" s="13"/>
      <c r="IO495" s="13"/>
      <c r="IP495" s="13"/>
      <c r="IQ495" s="13"/>
      <c r="IR495" s="13"/>
      <c r="IS495" s="13"/>
      <c r="IT495" s="13"/>
      <c r="IU495" s="13"/>
      <c r="IV495" s="13"/>
      <c r="IW495" s="13"/>
      <c r="IX495" s="13"/>
      <c r="IY495" s="13"/>
      <c r="IZ495" s="13"/>
      <c r="JA495" s="13"/>
      <c r="JB495" s="13"/>
      <c r="JC495" s="13"/>
      <c r="JD495" s="13"/>
      <c r="JE495" s="2"/>
      <c r="JF495" s="2"/>
      <c r="JG495" s="2"/>
      <c r="JH495" s="2"/>
      <c r="JI495" s="2"/>
      <c r="JJ495" s="2"/>
      <c r="JK495" s="2"/>
      <c r="JL495" s="2"/>
      <c r="JM495" s="2"/>
      <c r="JN495" s="2"/>
      <c r="JO495" s="2"/>
      <c r="JP495" s="2"/>
      <c r="JQ495" s="2"/>
      <c r="JR495" s="2"/>
      <c r="JS495" s="2"/>
      <c r="JT495" s="2"/>
      <c r="JU495" s="2"/>
      <c r="JV495" s="2"/>
      <c r="JW495" s="2"/>
      <c r="JX495" s="2"/>
      <c r="JY495" s="2"/>
      <c r="JZ495" s="2"/>
      <c r="KA495" s="2"/>
      <c r="KB495" s="2"/>
      <c r="KC495" s="2"/>
      <c r="KD495" s="2"/>
      <c r="KE495" s="2"/>
      <c r="KF495" s="2"/>
      <c r="KG495" s="2"/>
      <c r="KH495" s="2"/>
      <c r="KI495" s="2"/>
      <c r="KJ495" s="2"/>
      <c r="KK495" s="2"/>
      <c r="KL495" s="2"/>
      <c r="KM495" s="2"/>
      <c r="KN495" s="2"/>
      <c r="KO495" s="2"/>
      <c r="KP495" s="2"/>
      <c r="KQ495" s="2"/>
      <c r="KR495" s="2"/>
      <c r="KS495" s="2"/>
      <c r="KT495" s="2"/>
      <c r="KU495" s="2"/>
      <c r="KV495" s="2"/>
      <c r="KW495" s="2"/>
      <c r="KX495" s="2"/>
      <c r="KY495" s="2"/>
      <c r="KZ495" s="2"/>
      <c r="LA495" s="2"/>
      <c r="LB495" s="2"/>
      <c r="LC495" s="2"/>
      <c r="LD495" s="2"/>
      <c r="LE495" s="2"/>
      <c r="LF495" s="2"/>
      <c r="LG495" s="2"/>
      <c r="LH495" s="2"/>
      <c r="LI495" s="2"/>
      <c r="LJ495" s="2"/>
      <c r="LK495" s="2"/>
      <c r="LL495" s="2"/>
      <c r="LM495" s="2"/>
      <c r="LN495" s="2"/>
      <c r="LO495" s="2"/>
      <c r="LP495" s="2"/>
      <c r="LQ495" s="2"/>
      <c r="LR495" s="2"/>
      <c r="LS495" s="2"/>
      <c r="LT495" s="2"/>
      <c r="LU495" s="2"/>
      <c r="LV495" s="2"/>
      <c r="LW495" s="2"/>
      <c r="LX495" s="2"/>
      <c r="LY495" s="2"/>
      <c r="LZ495" s="2"/>
      <c r="MA495" s="2"/>
      <c r="MB495" s="2"/>
      <c r="MC495" s="2"/>
      <c r="MD495" s="2"/>
      <c r="ME495" s="2"/>
      <c r="MF495" s="2"/>
      <c r="MG495" s="2"/>
      <c r="MH495" s="2"/>
      <c r="MI495" s="2"/>
      <c r="MJ495" s="2"/>
      <c r="MK495" s="2"/>
      <c r="ML495" s="2"/>
      <c r="MM495" s="2"/>
      <c r="MN495" s="2"/>
      <c r="MO495" s="2"/>
      <c r="MP495" s="2"/>
      <c r="MQ495" s="2"/>
      <c r="MR495" s="2"/>
      <c r="MS495" s="2"/>
      <c r="MT495" s="2"/>
      <c r="MU495" s="2"/>
      <c r="MV495" s="2"/>
      <c r="MW495" s="2"/>
      <c r="MX495" s="2"/>
      <c r="MY495" s="2"/>
      <c r="MZ495" s="2"/>
      <c r="NA495" s="2"/>
      <c r="NB495" s="2"/>
      <c r="NC495" s="2"/>
      <c r="ND495" s="2"/>
      <c r="NE495" s="2"/>
      <c r="NF495" s="2"/>
      <c r="NG495" s="2"/>
      <c r="NH495" s="2"/>
      <c r="NI495" s="2"/>
      <c r="NJ495" s="2"/>
      <c r="NK495" s="2"/>
      <c r="NL495" s="2"/>
      <c r="NM495" s="2"/>
      <c r="NN495" s="2"/>
      <c r="NO495" s="2"/>
      <c r="NP495" s="2"/>
      <c r="NQ495" s="2"/>
      <c r="NR495" s="2"/>
      <c r="NS495" s="2"/>
      <c r="NT495" s="2"/>
      <c r="NU495" s="2"/>
      <c r="NV495" s="2"/>
      <c r="NW495" s="2"/>
      <c r="NX495" s="2"/>
      <c r="NY495" s="2"/>
      <c r="NZ495" s="2"/>
      <c r="OA495" s="2"/>
      <c r="OB495" s="2"/>
      <c r="OC495" s="2"/>
      <c r="OD495" s="2"/>
      <c r="OE495" s="2"/>
      <c r="OF495" s="2"/>
      <c r="OG495" s="2"/>
      <c r="OH495" s="2"/>
      <c r="OI495" s="2"/>
      <c r="OJ495" s="2"/>
      <c r="OK495" s="2"/>
      <c r="OL495" s="2"/>
      <c r="OM495" s="2"/>
    </row>
    <row r="496" spans="1:403" ht="24">
      <c r="A496" s="294" t="s">
        <v>611</v>
      </c>
      <c r="B496" s="154" t="s">
        <v>597</v>
      </c>
      <c r="C496" s="100" t="s">
        <v>8</v>
      </c>
      <c r="D496" s="139">
        <f t="shared" si="393"/>
        <v>190</v>
      </c>
      <c r="E496" s="139">
        <f t="shared" si="394"/>
        <v>190</v>
      </c>
      <c r="F496" s="166">
        <f t="shared" si="395"/>
        <v>380</v>
      </c>
      <c r="G496" s="28">
        <v>0</v>
      </c>
      <c r="H496" s="29">
        <v>0</v>
      </c>
      <c r="I496" s="171">
        <f t="shared" si="396"/>
        <v>0</v>
      </c>
      <c r="J496" s="28">
        <v>100</v>
      </c>
      <c r="K496" s="29">
        <v>100</v>
      </c>
      <c r="L496" s="30">
        <f t="shared" si="397"/>
        <v>200</v>
      </c>
      <c r="M496" s="28">
        <v>0</v>
      </c>
      <c r="N496" s="29">
        <v>0</v>
      </c>
      <c r="O496" s="30">
        <f t="shared" si="398"/>
        <v>0</v>
      </c>
      <c r="P496" s="43">
        <v>50</v>
      </c>
      <c r="Q496" s="42">
        <v>50</v>
      </c>
      <c r="R496" s="30">
        <f t="shared" si="399"/>
        <v>100</v>
      </c>
      <c r="S496" s="28">
        <v>20</v>
      </c>
      <c r="T496" s="29">
        <v>20</v>
      </c>
      <c r="U496" s="30">
        <f t="shared" si="400"/>
        <v>40</v>
      </c>
      <c r="V496" s="28">
        <v>0</v>
      </c>
      <c r="W496" s="29">
        <v>0</v>
      </c>
      <c r="X496" s="30">
        <f t="shared" si="401"/>
        <v>0</v>
      </c>
      <c r="Y496" s="28">
        <v>0</v>
      </c>
      <c r="Z496" s="29">
        <v>0</v>
      </c>
      <c r="AA496" s="30">
        <f t="shared" si="402"/>
        <v>0</v>
      </c>
      <c r="AB496" s="28">
        <v>5</v>
      </c>
      <c r="AC496" s="29">
        <v>5</v>
      </c>
      <c r="AD496" s="30">
        <f t="shared" si="411"/>
        <v>10</v>
      </c>
      <c r="AE496" s="28">
        <v>0</v>
      </c>
      <c r="AF496" s="29">
        <v>0</v>
      </c>
      <c r="AG496" s="30">
        <f t="shared" si="404"/>
        <v>0</v>
      </c>
      <c r="AH496" s="28">
        <v>0</v>
      </c>
      <c r="AI496" s="29">
        <v>0</v>
      </c>
      <c r="AJ496" s="30">
        <f t="shared" si="405"/>
        <v>0</v>
      </c>
      <c r="AK496" s="28">
        <v>0</v>
      </c>
      <c r="AL496" s="29">
        <v>0</v>
      </c>
      <c r="AM496" s="30">
        <f t="shared" si="406"/>
        <v>0</v>
      </c>
      <c r="AN496" s="28">
        <v>0</v>
      </c>
      <c r="AO496" s="29">
        <v>0</v>
      </c>
      <c r="AP496" s="30">
        <f t="shared" si="407"/>
        <v>0</v>
      </c>
      <c r="AQ496" s="28">
        <v>5</v>
      </c>
      <c r="AR496" s="29">
        <v>5</v>
      </c>
      <c r="AS496" s="30">
        <f t="shared" si="408"/>
        <v>10</v>
      </c>
      <c r="AT496" s="28">
        <v>0</v>
      </c>
      <c r="AU496" s="29">
        <v>0</v>
      </c>
      <c r="AV496" s="30">
        <v>0</v>
      </c>
      <c r="AW496" s="28">
        <v>0</v>
      </c>
      <c r="AX496" s="29">
        <v>0</v>
      </c>
      <c r="AY496" s="30">
        <v>0</v>
      </c>
      <c r="AZ496" s="28">
        <v>0</v>
      </c>
      <c r="BA496" s="29">
        <v>0</v>
      </c>
      <c r="BB496" s="30">
        <v>0</v>
      </c>
      <c r="BC496" s="28">
        <v>10</v>
      </c>
      <c r="BD496" s="29">
        <v>10</v>
      </c>
      <c r="BE496" s="30">
        <f t="shared" si="409"/>
        <v>20</v>
      </c>
      <c r="BF496" s="28">
        <v>0</v>
      </c>
      <c r="BG496" s="29">
        <v>0</v>
      </c>
      <c r="BH496" s="30">
        <v>0</v>
      </c>
      <c r="BI496" s="28">
        <v>0</v>
      </c>
      <c r="BJ496" s="29">
        <v>0</v>
      </c>
      <c r="BK496" s="30">
        <v>0</v>
      </c>
      <c r="BL496" s="28">
        <v>0</v>
      </c>
      <c r="BM496" s="29">
        <v>0</v>
      </c>
      <c r="BN496" s="30">
        <v>0</v>
      </c>
      <c r="BO496" s="28">
        <v>0</v>
      </c>
      <c r="BP496" s="29">
        <v>0</v>
      </c>
      <c r="BQ496" s="30">
        <v>0</v>
      </c>
      <c r="BR496" s="28">
        <v>0</v>
      </c>
      <c r="BS496" s="29">
        <v>0</v>
      </c>
      <c r="BT496" s="30">
        <v>0</v>
      </c>
      <c r="BU496" s="28">
        <v>0</v>
      </c>
      <c r="BV496" s="29">
        <v>0</v>
      </c>
      <c r="BW496" s="30">
        <v>0</v>
      </c>
    </row>
    <row r="497" spans="1:403" ht="24">
      <c r="A497" s="294" t="s">
        <v>142</v>
      </c>
      <c r="B497" s="154" t="s">
        <v>599</v>
      </c>
      <c r="C497" s="100" t="s">
        <v>8</v>
      </c>
      <c r="D497" s="139">
        <f t="shared" si="393"/>
        <v>610</v>
      </c>
      <c r="E497" s="139">
        <f t="shared" si="394"/>
        <v>610</v>
      </c>
      <c r="F497" s="166">
        <f t="shared" si="395"/>
        <v>1220</v>
      </c>
      <c r="G497" s="28">
        <v>0</v>
      </c>
      <c r="H497" s="29">
        <v>0</v>
      </c>
      <c r="I497" s="171">
        <f t="shared" si="396"/>
        <v>0</v>
      </c>
      <c r="J497" s="28">
        <v>520</v>
      </c>
      <c r="K497" s="29">
        <v>520</v>
      </c>
      <c r="L497" s="30">
        <f t="shared" si="397"/>
        <v>1040</v>
      </c>
      <c r="M497" s="28">
        <v>0</v>
      </c>
      <c r="N497" s="29">
        <v>0</v>
      </c>
      <c r="O497" s="30">
        <f t="shared" si="398"/>
        <v>0</v>
      </c>
      <c r="P497" s="43">
        <v>60</v>
      </c>
      <c r="Q497" s="42">
        <v>60</v>
      </c>
      <c r="R497" s="30">
        <f t="shared" si="399"/>
        <v>120</v>
      </c>
      <c r="S497" s="28">
        <v>20</v>
      </c>
      <c r="T497" s="29">
        <v>20</v>
      </c>
      <c r="U497" s="30">
        <f t="shared" si="400"/>
        <v>40</v>
      </c>
      <c r="V497" s="28">
        <v>0</v>
      </c>
      <c r="W497" s="29">
        <v>0</v>
      </c>
      <c r="X497" s="30">
        <f t="shared" si="401"/>
        <v>0</v>
      </c>
      <c r="Y497" s="28">
        <v>0</v>
      </c>
      <c r="Z497" s="29">
        <v>0</v>
      </c>
      <c r="AA497" s="30">
        <f t="shared" si="402"/>
        <v>0</v>
      </c>
      <c r="AB497" s="28">
        <v>5</v>
      </c>
      <c r="AC497" s="29">
        <v>5</v>
      </c>
      <c r="AD497" s="30">
        <f t="shared" si="411"/>
        <v>10</v>
      </c>
      <c r="AE497" s="28">
        <v>0</v>
      </c>
      <c r="AF497" s="29">
        <v>0</v>
      </c>
      <c r="AG497" s="30">
        <f t="shared" si="404"/>
        <v>0</v>
      </c>
      <c r="AH497" s="28">
        <v>0</v>
      </c>
      <c r="AI497" s="29">
        <v>0</v>
      </c>
      <c r="AJ497" s="30">
        <f t="shared" si="405"/>
        <v>0</v>
      </c>
      <c r="AK497" s="28">
        <v>0</v>
      </c>
      <c r="AL497" s="29">
        <v>0</v>
      </c>
      <c r="AM497" s="30">
        <f t="shared" si="406"/>
        <v>0</v>
      </c>
      <c r="AN497" s="28">
        <v>0</v>
      </c>
      <c r="AO497" s="29">
        <v>0</v>
      </c>
      <c r="AP497" s="30">
        <f t="shared" si="407"/>
        <v>0</v>
      </c>
      <c r="AQ497" s="28">
        <v>5</v>
      </c>
      <c r="AR497" s="29">
        <v>5</v>
      </c>
      <c r="AS497" s="30">
        <f t="shared" si="408"/>
        <v>10</v>
      </c>
      <c r="AT497" s="28">
        <v>0</v>
      </c>
      <c r="AU497" s="29">
        <v>0</v>
      </c>
      <c r="AV497" s="30">
        <v>0</v>
      </c>
      <c r="AW497" s="28">
        <v>0</v>
      </c>
      <c r="AX497" s="29">
        <v>0</v>
      </c>
      <c r="AY497" s="30">
        <v>0</v>
      </c>
      <c r="AZ497" s="28">
        <v>0</v>
      </c>
      <c r="BA497" s="29">
        <v>0</v>
      </c>
      <c r="BB497" s="30">
        <v>0</v>
      </c>
      <c r="BC497" s="28">
        <v>0</v>
      </c>
      <c r="BD497" s="29">
        <v>0</v>
      </c>
      <c r="BE497" s="30">
        <f t="shared" si="409"/>
        <v>0</v>
      </c>
      <c r="BF497" s="28">
        <v>0</v>
      </c>
      <c r="BG497" s="29">
        <v>0</v>
      </c>
      <c r="BH497" s="30">
        <v>0</v>
      </c>
      <c r="BI497" s="28">
        <v>0</v>
      </c>
      <c r="BJ497" s="29">
        <v>0</v>
      </c>
      <c r="BK497" s="30">
        <v>0</v>
      </c>
      <c r="BL497" s="28">
        <v>0</v>
      </c>
      <c r="BM497" s="29">
        <v>0</v>
      </c>
      <c r="BN497" s="30">
        <v>0</v>
      </c>
      <c r="BO497" s="28">
        <v>0</v>
      </c>
      <c r="BP497" s="29">
        <v>0</v>
      </c>
      <c r="BQ497" s="30">
        <v>0</v>
      </c>
      <c r="BR497" s="28">
        <v>0</v>
      </c>
      <c r="BS497" s="29">
        <v>0</v>
      </c>
      <c r="BT497" s="30">
        <v>0</v>
      </c>
      <c r="BU497" s="28">
        <v>0</v>
      </c>
      <c r="BV497" s="29">
        <v>0</v>
      </c>
      <c r="BW497" s="30">
        <v>0</v>
      </c>
    </row>
    <row r="498" spans="1:403" ht="24">
      <c r="A498" s="294" t="s">
        <v>614</v>
      </c>
      <c r="B498" s="154" t="s">
        <v>601</v>
      </c>
      <c r="C498" s="100" t="s">
        <v>8</v>
      </c>
      <c r="D498" s="139">
        <f t="shared" si="393"/>
        <v>240</v>
      </c>
      <c r="E498" s="139">
        <f t="shared" si="394"/>
        <v>240</v>
      </c>
      <c r="F498" s="166">
        <f t="shared" si="395"/>
        <v>480</v>
      </c>
      <c r="G498" s="28">
        <v>0</v>
      </c>
      <c r="H498" s="29">
        <v>0</v>
      </c>
      <c r="I498" s="171">
        <f t="shared" si="396"/>
        <v>0</v>
      </c>
      <c r="J498" s="28">
        <v>200</v>
      </c>
      <c r="K498" s="29">
        <v>200</v>
      </c>
      <c r="L498" s="30">
        <f t="shared" si="397"/>
        <v>400</v>
      </c>
      <c r="M498" s="28">
        <v>0</v>
      </c>
      <c r="N498" s="29">
        <v>0</v>
      </c>
      <c r="O498" s="30">
        <f t="shared" si="398"/>
        <v>0</v>
      </c>
      <c r="P498" s="28">
        <v>0</v>
      </c>
      <c r="Q498" s="29">
        <v>0</v>
      </c>
      <c r="R498" s="30">
        <f t="shared" si="399"/>
        <v>0</v>
      </c>
      <c r="S498" s="28">
        <v>20</v>
      </c>
      <c r="T498" s="29">
        <v>20</v>
      </c>
      <c r="U498" s="30">
        <f t="shared" si="400"/>
        <v>40</v>
      </c>
      <c r="V498" s="28">
        <v>0</v>
      </c>
      <c r="W498" s="29">
        <v>0</v>
      </c>
      <c r="X498" s="30">
        <f t="shared" si="401"/>
        <v>0</v>
      </c>
      <c r="Y498" s="28">
        <v>0</v>
      </c>
      <c r="Z498" s="29">
        <v>0</v>
      </c>
      <c r="AA498" s="30">
        <f t="shared" si="402"/>
        <v>0</v>
      </c>
      <c r="AB498" s="28">
        <v>5</v>
      </c>
      <c r="AC498" s="29">
        <v>5</v>
      </c>
      <c r="AD498" s="30">
        <f t="shared" si="411"/>
        <v>10</v>
      </c>
      <c r="AE498" s="28">
        <v>0</v>
      </c>
      <c r="AF498" s="29">
        <v>0</v>
      </c>
      <c r="AG498" s="30">
        <f t="shared" si="404"/>
        <v>0</v>
      </c>
      <c r="AH498" s="28">
        <v>0</v>
      </c>
      <c r="AI498" s="29">
        <v>0</v>
      </c>
      <c r="AJ498" s="30">
        <f t="shared" si="405"/>
        <v>0</v>
      </c>
      <c r="AK498" s="28">
        <v>0</v>
      </c>
      <c r="AL498" s="29">
        <v>0</v>
      </c>
      <c r="AM498" s="30">
        <f t="shared" si="406"/>
        <v>0</v>
      </c>
      <c r="AN498" s="28">
        <v>0</v>
      </c>
      <c r="AO498" s="29">
        <v>0</v>
      </c>
      <c r="AP498" s="30">
        <f t="shared" si="407"/>
        <v>0</v>
      </c>
      <c r="AQ498" s="28">
        <v>5</v>
      </c>
      <c r="AR498" s="29">
        <v>5</v>
      </c>
      <c r="AS498" s="30">
        <f t="shared" si="408"/>
        <v>10</v>
      </c>
      <c r="AT498" s="28">
        <v>0</v>
      </c>
      <c r="AU498" s="29">
        <v>0</v>
      </c>
      <c r="AV498" s="30">
        <v>0</v>
      </c>
      <c r="AW498" s="28">
        <v>0</v>
      </c>
      <c r="AX498" s="29">
        <v>0</v>
      </c>
      <c r="AY498" s="30">
        <v>0</v>
      </c>
      <c r="AZ498" s="28">
        <v>0</v>
      </c>
      <c r="BA498" s="29">
        <v>0</v>
      </c>
      <c r="BB498" s="30">
        <v>0</v>
      </c>
      <c r="BC498" s="28">
        <v>10</v>
      </c>
      <c r="BD498" s="29">
        <v>10</v>
      </c>
      <c r="BE498" s="30">
        <f t="shared" si="409"/>
        <v>20</v>
      </c>
      <c r="BF498" s="28">
        <v>0</v>
      </c>
      <c r="BG498" s="29">
        <v>0</v>
      </c>
      <c r="BH498" s="30">
        <v>0</v>
      </c>
      <c r="BI498" s="28">
        <v>0</v>
      </c>
      <c r="BJ498" s="29">
        <v>0</v>
      </c>
      <c r="BK498" s="30">
        <v>0</v>
      </c>
      <c r="BL498" s="28">
        <v>0</v>
      </c>
      <c r="BM498" s="29">
        <v>0</v>
      </c>
      <c r="BN498" s="30">
        <v>0</v>
      </c>
      <c r="BO498" s="28">
        <v>0</v>
      </c>
      <c r="BP498" s="29">
        <v>0</v>
      </c>
      <c r="BQ498" s="30">
        <v>0</v>
      </c>
      <c r="BR498" s="28">
        <v>0</v>
      </c>
      <c r="BS498" s="29">
        <v>0</v>
      </c>
      <c r="BT498" s="30">
        <v>0</v>
      </c>
      <c r="BU498" s="28">
        <v>0</v>
      </c>
      <c r="BV498" s="29">
        <v>0</v>
      </c>
      <c r="BW498" s="30">
        <v>0</v>
      </c>
    </row>
    <row r="499" spans="1:403" s="24" customFormat="1" ht="24">
      <c r="A499" s="294" t="s">
        <v>616</v>
      </c>
      <c r="B499" s="154" t="s">
        <v>658</v>
      </c>
      <c r="C499" s="100" t="s">
        <v>8</v>
      </c>
      <c r="D499" s="139">
        <f t="shared" si="393"/>
        <v>10</v>
      </c>
      <c r="E499" s="139">
        <f t="shared" si="394"/>
        <v>10</v>
      </c>
      <c r="F499" s="166">
        <f t="shared" si="395"/>
        <v>20</v>
      </c>
      <c r="G499" s="28">
        <v>0</v>
      </c>
      <c r="H499" s="29">
        <v>0</v>
      </c>
      <c r="I499" s="171">
        <f t="shared" si="396"/>
        <v>0</v>
      </c>
      <c r="J499" s="28">
        <v>0</v>
      </c>
      <c r="K499" s="29">
        <v>0</v>
      </c>
      <c r="L499" s="30">
        <f t="shared" si="397"/>
        <v>0</v>
      </c>
      <c r="M499" s="28">
        <v>0</v>
      </c>
      <c r="N499" s="29">
        <v>0</v>
      </c>
      <c r="O499" s="30">
        <f t="shared" si="398"/>
        <v>0</v>
      </c>
      <c r="P499" s="28">
        <v>0</v>
      </c>
      <c r="Q499" s="29">
        <v>0</v>
      </c>
      <c r="R499" s="30">
        <f t="shared" si="399"/>
        <v>0</v>
      </c>
      <c r="S499" s="28">
        <v>0</v>
      </c>
      <c r="T499" s="29">
        <v>0</v>
      </c>
      <c r="U499" s="30">
        <f t="shared" si="400"/>
        <v>0</v>
      </c>
      <c r="V499" s="28">
        <v>0</v>
      </c>
      <c r="W499" s="29">
        <v>0</v>
      </c>
      <c r="X499" s="30">
        <f t="shared" si="401"/>
        <v>0</v>
      </c>
      <c r="Y499" s="28">
        <v>0</v>
      </c>
      <c r="Z499" s="29">
        <v>0</v>
      </c>
      <c r="AA499" s="30">
        <f t="shared" si="402"/>
        <v>0</v>
      </c>
      <c r="AB499" s="28">
        <v>0</v>
      </c>
      <c r="AC499" s="29">
        <v>0</v>
      </c>
      <c r="AD499" s="30">
        <f t="shared" si="411"/>
        <v>0</v>
      </c>
      <c r="AE499" s="28">
        <v>0</v>
      </c>
      <c r="AF499" s="29">
        <v>0</v>
      </c>
      <c r="AG499" s="30">
        <f t="shared" si="404"/>
        <v>0</v>
      </c>
      <c r="AH499" s="28">
        <v>0</v>
      </c>
      <c r="AI499" s="29">
        <v>0</v>
      </c>
      <c r="AJ499" s="30">
        <f t="shared" si="405"/>
        <v>0</v>
      </c>
      <c r="AK499" s="28">
        <v>0</v>
      </c>
      <c r="AL499" s="29">
        <v>0</v>
      </c>
      <c r="AM499" s="30">
        <f t="shared" si="406"/>
        <v>0</v>
      </c>
      <c r="AN499" s="28">
        <v>0</v>
      </c>
      <c r="AO499" s="29">
        <v>0</v>
      </c>
      <c r="AP499" s="30">
        <f t="shared" si="407"/>
        <v>0</v>
      </c>
      <c r="AQ499" s="43">
        <v>0</v>
      </c>
      <c r="AR499" s="29">
        <v>0</v>
      </c>
      <c r="AS499" s="30">
        <f t="shared" si="408"/>
        <v>0</v>
      </c>
      <c r="AT499" s="28">
        <v>0</v>
      </c>
      <c r="AU499" s="29">
        <v>0</v>
      </c>
      <c r="AV499" s="30">
        <v>0</v>
      </c>
      <c r="AW499" s="28">
        <v>0</v>
      </c>
      <c r="AX499" s="29">
        <v>0</v>
      </c>
      <c r="AY499" s="30">
        <v>0</v>
      </c>
      <c r="AZ499" s="28">
        <v>0</v>
      </c>
      <c r="BA499" s="29">
        <v>0</v>
      </c>
      <c r="BB499" s="30">
        <v>0</v>
      </c>
      <c r="BC499" s="28">
        <v>10</v>
      </c>
      <c r="BD499" s="29">
        <v>10</v>
      </c>
      <c r="BE499" s="30">
        <f t="shared" si="409"/>
        <v>20</v>
      </c>
      <c r="BF499" s="28">
        <v>0</v>
      </c>
      <c r="BG499" s="29">
        <v>0</v>
      </c>
      <c r="BH499" s="30">
        <v>0</v>
      </c>
      <c r="BI499" s="28">
        <v>0</v>
      </c>
      <c r="BJ499" s="29">
        <v>0</v>
      </c>
      <c r="BK499" s="30">
        <v>0</v>
      </c>
      <c r="BL499" s="28">
        <v>0</v>
      </c>
      <c r="BM499" s="29">
        <v>0</v>
      </c>
      <c r="BN499" s="30">
        <v>0</v>
      </c>
      <c r="BO499" s="28">
        <v>0</v>
      </c>
      <c r="BP499" s="29">
        <v>0</v>
      </c>
      <c r="BQ499" s="30">
        <v>0</v>
      </c>
      <c r="BR499" s="28">
        <v>0</v>
      </c>
      <c r="BS499" s="29">
        <v>0</v>
      </c>
      <c r="BT499" s="30">
        <v>0</v>
      </c>
      <c r="BU499" s="28">
        <v>0</v>
      </c>
      <c r="BV499" s="29">
        <v>0</v>
      </c>
      <c r="BW499" s="30">
        <v>0</v>
      </c>
      <c r="BX499" s="7"/>
      <c r="BY499" s="7"/>
      <c r="BZ499" s="7"/>
      <c r="CA499" s="7"/>
      <c r="CB499" s="7"/>
      <c r="CC499" s="7"/>
      <c r="CD499" s="7"/>
      <c r="CE499" s="7"/>
      <c r="CF499" s="7"/>
      <c r="CG499" s="7"/>
      <c r="CH499" s="7"/>
      <c r="CI499" s="7"/>
      <c r="CJ499" s="7"/>
      <c r="CK499" s="7"/>
      <c r="CL499" s="7"/>
      <c r="CM499" s="7"/>
      <c r="CN499" s="7"/>
      <c r="CO499" s="7"/>
      <c r="CP499" s="7"/>
      <c r="CQ499" s="7"/>
      <c r="CR499" s="7"/>
      <c r="CS499" s="7"/>
      <c r="CT499" s="7"/>
      <c r="CU499" s="7"/>
      <c r="CV499" s="7"/>
      <c r="CW499" s="7"/>
      <c r="CX499" s="7"/>
      <c r="CY499" s="7"/>
      <c r="CZ499" s="7"/>
      <c r="DA499" s="7"/>
      <c r="DB499" s="7"/>
      <c r="DC499" s="7"/>
      <c r="DD499" s="7"/>
      <c r="DE499" s="7"/>
      <c r="DF499" s="7"/>
      <c r="DG499" s="7"/>
      <c r="DH499" s="7"/>
      <c r="DI499" s="7"/>
      <c r="DJ499" s="7"/>
      <c r="DK499" s="7"/>
      <c r="DL499" s="7"/>
      <c r="DM499" s="7"/>
      <c r="DN499" s="7"/>
      <c r="DO499" s="7"/>
      <c r="DP499" s="7"/>
      <c r="DQ499" s="7"/>
      <c r="DR499" s="7"/>
      <c r="DS499" s="7"/>
      <c r="DT499" s="7"/>
      <c r="DU499" s="7"/>
      <c r="DV499" s="7"/>
      <c r="DW499" s="7"/>
      <c r="DX499" s="7"/>
      <c r="DY499" s="7"/>
      <c r="DZ499" s="7"/>
      <c r="EA499" s="7"/>
      <c r="EB499" s="7"/>
      <c r="EC499" s="7"/>
      <c r="ED499" s="7"/>
      <c r="EE499" s="7"/>
      <c r="EF499" s="7"/>
      <c r="EG499" s="7"/>
      <c r="EH499" s="7"/>
      <c r="EI499" s="7"/>
      <c r="EJ499" s="13"/>
      <c r="EK499" s="13"/>
      <c r="EL499" s="13"/>
      <c r="EM499" s="13"/>
      <c r="EN499" s="13"/>
      <c r="EO499" s="13"/>
      <c r="EP499" s="13"/>
      <c r="EQ499" s="13"/>
      <c r="ER499" s="13"/>
      <c r="ES499" s="13"/>
      <c r="ET499" s="13"/>
      <c r="EU499" s="13"/>
      <c r="EV499" s="13"/>
      <c r="EW499" s="13"/>
      <c r="EX499" s="13"/>
      <c r="EY499" s="13"/>
      <c r="EZ499" s="13"/>
      <c r="FA499" s="13"/>
      <c r="FB499" s="13"/>
      <c r="FC499" s="13"/>
      <c r="FD499" s="13"/>
      <c r="FE499" s="13"/>
      <c r="FF499" s="13"/>
      <c r="FG499" s="13"/>
      <c r="FH499" s="13"/>
      <c r="FI499" s="13"/>
      <c r="FJ499" s="13"/>
      <c r="FK499" s="13"/>
      <c r="FL499" s="13"/>
      <c r="FM499" s="13"/>
      <c r="FN499" s="13"/>
      <c r="FO499" s="13"/>
      <c r="FP499" s="13"/>
      <c r="FQ499" s="13"/>
      <c r="FR499" s="13"/>
      <c r="FS499" s="13"/>
      <c r="FT499" s="13"/>
      <c r="FU499" s="13"/>
      <c r="FV499" s="13"/>
      <c r="FW499" s="13"/>
      <c r="FX499" s="13"/>
      <c r="FY499" s="13"/>
      <c r="FZ499" s="13"/>
      <c r="GA499" s="13"/>
      <c r="GB499" s="13"/>
      <c r="GC499" s="13"/>
      <c r="GD499" s="13"/>
      <c r="GE499" s="13"/>
      <c r="GF499" s="13"/>
      <c r="GG499" s="13"/>
      <c r="GH499" s="13"/>
      <c r="GI499" s="13"/>
      <c r="GJ499" s="13"/>
      <c r="GK499" s="13"/>
      <c r="GL499" s="13"/>
      <c r="GM499" s="13"/>
      <c r="GN499" s="13"/>
      <c r="GO499" s="13"/>
      <c r="GP499" s="13"/>
      <c r="GQ499" s="13"/>
      <c r="GR499" s="13"/>
      <c r="GS499" s="13"/>
      <c r="GT499" s="13"/>
      <c r="GU499" s="13"/>
      <c r="GV499" s="13"/>
      <c r="GW499" s="13"/>
      <c r="GX499" s="13"/>
      <c r="GY499" s="13"/>
      <c r="GZ499" s="13"/>
      <c r="HA499" s="13"/>
      <c r="HB499" s="13"/>
      <c r="HC499" s="13"/>
      <c r="HD499" s="13"/>
      <c r="HE499" s="13"/>
      <c r="HF499" s="13"/>
      <c r="HG499" s="13"/>
      <c r="HH499" s="13"/>
      <c r="HI499" s="13"/>
      <c r="HJ499" s="13"/>
      <c r="HK499" s="13"/>
      <c r="HL499" s="13"/>
      <c r="HM499" s="13"/>
      <c r="HN499" s="13"/>
      <c r="HO499" s="13"/>
      <c r="HP499" s="13"/>
      <c r="HQ499" s="13"/>
      <c r="HR499" s="13"/>
      <c r="HS499" s="13"/>
      <c r="HT499" s="13"/>
      <c r="HU499" s="13"/>
      <c r="HV499" s="13"/>
      <c r="HW499" s="13"/>
      <c r="HX499" s="13"/>
      <c r="HY499" s="13"/>
      <c r="HZ499" s="13"/>
      <c r="IA499" s="13"/>
      <c r="IB499" s="13"/>
      <c r="IC499" s="13"/>
      <c r="ID499" s="13"/>
      <c r="IE499" s="13"/>
      <c r="IF499" s="13"/>
      <c r="IG499" s="13"/>
      <c r="IH499" s="13"/>
      <c r="II499" s="13"/>
      <c r="IJ499" s="13"/>
      <c r="IK499" s="13"/>
      <c r="IL499" s="13"/>
      <c r="IM499" s="13"/>
      <c r="IN499" s="13"/>
      <c r="IO499" s="13"/>
      <c r="IP499" s="13"/>
      <c r="IQ499" s="13"/>
      <c r="IR499" s="13"/>
      <c r="IS499" s="13"/>
      <c r="IT499" s="13"/>
      <c r="IU499" s="13"/>
      <c r="IV499" s="13"/>
      <c r="IW499" s="13"/>
      <c r="IX499" s="13"/>
      <c r="IY499" s="13"/>
      <c r="IZ499" s="13"/>
      <c r="JA499" s="13"/>
      <c r="JB499" s="13"/>
      <c r="JC499" s="13"/>
      <c r="JD499" s="13"/>
      <c r="JE499" s="2"/>
      <c r="JF499" s="2"/>
      <c r="JG499" s="2"/>
      <c r="JH499" s="2"/>
      <c r="JI499" s="2"/>
      <c r="JJ499" s="2"/>
      <c r="JK499" s="2"/>
      <c r="JL499" s="2"/>
      <c r="JM499" s="2"/>
      <c r="JN499" s="2"/>
      <c r="JO499" s="2"/>
      <c r="JP499" s="2"/>
      <c r="JQ499" s="2"/>
      <c r="JR499" s="2"/>
      <c r="JS499" s="2"/>
      <c r="JT499" s="2"/>
      <c r="JU499" s="2"/>
      <c r="JV499" s="2"/>
      <c r="JW499" s="2"/>
      <c r="JX499" s="2"/>
      <c r="JY499" s="2"/>
      <c r="JZ499" s="2"/>
      <c r="KA499" s="2"/>
      <c r="KB499" s="2"/>
      <c r="KC499" s="2"/>
      <c r="KD499" s="2"/>
      <c r="KE499" s="2"/>
      <c r="KF499" s="2"/>
      <c r="KG499" s="2"/>
      <c r="KH499" s="2"/>
      <c r="KI499" s="2"/>
      <c r="KJ499" s="2"/>
      <c r="KK499" s="2"/>
      <c r="KL499" s="2"/>
      <c r="KM499" s="2"/>
      <c r="KN499" s="2"/>
      <c r="KO499" s="2"/>
      <c r="KP499" s="2"/>
      <c r="KQ499" s="2"/>
      <c r="KR499" s="2"/>
      <c r="KS499" s="2"/>
      <c r="KT499" s="2"/>
      <c r="KU499" s="2"/>
      <c r="KV499" s="2"/>
      <c r="KW499" s="2"/>
      <c r="KX499" s="2"/>
      <c r="KY499" s="2"/>
      <c r="KZ499" s="2"/>
      <c r="LA499" s="2"/>
      <c r="LB499" s="2"/>
      <c r="LC499" s="2"/>
      <c r="LD499" s="2"/>
      <c r="LE499" s="2"/>
      <c r="LF499" s="2"/>
      <c r="LG499" s="2"/>
      <c r="LH499" s="2"/>
      <c r="LI499" s="2"/>
      <c r="LJ499" s="2"/>
      <c r="LK499" s="2"/>
      <c r="LL499" s="2"/>
      <c r="LM499" s="2"/>
      <c r="LN499" s="2"/>
      <c r="LO499" s="2"/>
      <c r="LP499" s="2"/>
      <c r="LQ499" s="2"/>
      <c r="LR499" s="2"/>
      <c r="LS499" s="2"/>
      <c r="LT499" s="2"/>
      <c r="LU499" s="2"/>
      <c r="LV499" s="2"/>
      <c r="LW499" s="2"/>
      <c r="LX499" s="2"/>
      <c r="LY499" s="2"/>
      <c r="LZ499" s="2"/>
      <c r="MA499" s="2"/>
      <c r="MB499" s="2"/>
      <c r="MC499" s="2"/>
      <c r="MD499" s="2"/>
      <c r="ME499" s="2"/>
      <c r="MF499" s="2"/>
      <c r="MG499" s="2"/>
      <c r="MH499" s="2"/>
      <c r="MI499" s="2"/>
      <c r="MJ499" s="2"/>
      <c r="MK499" s="2"/>
      <c r="ML499" s="2"/>
      <c r="MM499" s="2"/>
      <c r="MN499" s="2"/>
      <c r="MO499" s="2"/>
      <c r="MP499" s="2"/>
      <c r="MQ499" s="2"/>
      <c r="MR499" s="2"/>
      <c r="MS499" s="2"/>
      <c r="MT499" s="2"/>
      <c r="MU499" s="2"/>
      <c r="MV499" s="2"/>
      <c r="MW499" s="2"/>
      <c r="MX499" s="2"/>
      <c r="MY499" s="2"/>
      <c r="MZ499" s="2"/>
      <c r="NA499" s="2"/>
      <c r="NB499" s="2"/>
      <c r="NC499" s="2"/>
      <c r="ND499" s="2"/>
      <c r="NE499" s="2"/>
      <c r="NF499" s="2"/>
      <c r="NG499" s="2"/>
      <c r="NH499" s="2"/>
      <c r="NI499" s="2"/>
      <c r="NJ499" s="2"/>
      <c r="NK499" s="2"/>
      <c r="NL499" s="2"/>
      <c r="NM499" s="2"/>
      <c r="NN499" s="2"/>
      <c r="NO499" s="2"/>
      <c r="NP499" s="2"/>
      <c r="NQ499" s="2"/>
      <c r="NR499" s="2"/>
      <c r="NS499" s="2"/>
      <c r="NT499" s="2"/>
      <c r="NU499" s="2"/>
      <c r="NV499" s="2"/>
      <c r="NW499" s="2"/>
      <c r="NX499" s="2"/>
      <c r="NY499" s="2"/>
      <c r="NZ499" s="2"/>
      <c r="OA499" s="2"/>
      <c r="OB499" s="2"/>
      <c r="OC499" s="2"/>
      <c r="OD499" s="2"/>
      <c r="OE499" s="2"/>
      <c r="OF499" s="2"/>
      <c r="OG499" s="2"/>
      <c r="OH499" s="2"/>
      <c r="OI499" s="2"/>
      <c r="OJ499" s="2"/>
      <c r="OK499" s="2"/>
      <c r="OL499" s="2"/>
      <c r="OM499" s="2"/>
    </row>
    <row r="500" spans="1:403" s="24" customFormat="1" ht="24">
      <c r="A500" s="294" t="s">
        <v>618</v>
      </c>
      <c r="B500" s="154" t="s">
        <v>659</v>
      </c>
      <c r="C500" s="100" t="s">
        <v>8</v>
      </c>
      <c r="D500" s="139">
        <f t="shared" si="393"/>
        <v>5</v>
      </c>
      <c r="E500" s="139">
        <f t="shared" si="394"/>
        <v>5</v>
      </c>
      <c r="F500" s="166">
        <f t="shared" si="395"/>
        <v>10</v>
      </c>
      <c r="G500" s="28">
        <v>0</v>
      </c>
      <c r="H500" s="29">
        <v>0</v>
      </c>
      <c r="I500" s="171">
        <f t="shared" si="396"/>
        <v>0</v>
      </c>
      <c r="J500" s="28">
        <v>0</v>
      </c>
      <c r="K500" s="29">
        <v>0</v>
      </c>
      <c r="L500" s="30">
        <f t="shared" si="397"/>
        <v>0</v>
      </c>
      <c r="M500" s="28">
        <v>0</v>
      </c>
      <c r="N500" s="29">
        <v>0</v>
      </c>
      <c r="O500" s="30">
        <f t="shared" si="398"/>
        <v>0</v>
      </c>
      <c r="P500" s="28">
        <v>0</v>
      </c>
      <c r="Q500" s="29">
        <v>0</v>
      </c>
      <c r="R500" s="30">
        <f t="shared" si="399"/>
        <v>0</v>
      </c>
      <c r="S500" s="28">
        <v>0</v>
      </c>
      <c r="T500" s="29">
        <v>0</v>
      </c>
      <c r="U500" s="30">
        <f t="shared" si="400"/>
        <v>0</v>
      </c>
      <c r="V500" s="28">
        <v>0</v>
      </c>
      <c r="W500" s="29">
        <v>0</v>
      </c>
      <c r="X500" s="30">
        <f t="shared" si="401"/>
        <v>0</v>
      </c>
      <c r="Y500" s="28">
        <v>0</v>
      </c>
      <c r="Z500" s="29">
        <v>0</v>
      </c>
      <c r="AA500" s="30">
        <f t="shared" si="402"/>
        <v>0</v>
      </c>
      <c r="AB500" s="28">
        <v>0</v>
      </c>
      <c r="AC500" s="29">
        <v>0</v>
      </c>
      <c r="AD500" s="30">
        <f t="shared" si="411"/>
        <v>0</v>
      </c>
      <c r="AE500" s="28">
        <v>0</v>
      </c>
      <c r="AF500" s="29">
        <v>0</v>
      </c>
      <c r="AG500" s="30">
        <f t="shared" si="404"/>
        <v>0</v>
      </c>
      <c r="AH500" s="28">
        <v>0</v>
      </c>
      <c r="AI500" s="29">
        <v>0</v>
      </c>
      <c r="AJ500" s="30">
        <f t="shared" si="405"/>
        <v>0</v>
      </c>
      <c r="AK500" s="28">
        <v>0</v>
      </c>
      <c r="AL500" s="29">
        <v>0</v>
      </c>
      <c r="AM500" s="30">
        <f t="shared" si="406"/>
        <v>0</v>
      </c>
      <c r="AN500" s="28">
        <v>0</v>
      </c>
      <c r="AO500" s="29">
        <v>0</v>
      </c>
      <c r="AP500" s="30">
        <f t="shared" si="407"/>
        <v>0</v>
      </c>
      <c r="AQ500" s="43">
        <v>0</v>
      </c>
      <c r="AR500" s="29">
        <v>0</v>
      </c>
      <c r="AS500" s="30">
        <f t="shared" si="408"/>
        <v>0</v>
      </c>
      <c r="AT500" s="28">
        <v>0</v>
      </c>
      <c r="AU500" s="29">
        <v>0</v>
      </c>
      <c r="AV500" s="30">
        <v>0</v>
      </c>
      <c r="AW500" s="28">
        <v>0</v>
      </c>
      <c r="AX500" s="29">
        <v>0</v>
      </c>
      <c r="AY500" s="30">
        <v>0</v>
      </c>
      <c r="AZ500" s="28">
        <v>0</v>
      </c>
      <c r="BA500" s="29">
        <v>0</v>
      </c>
      <c r="BB500" s="30">
        <v>0</v>
      </c>
      <c r="BC500" s="28">
        <v>5</v>
      </c>
      <c r="BD500" s="29">
        <v>5</v>
      </c>
      <c r="BE500" s="30">
        <f t="shared" si="409"/>
        <v>10</v>
      </c>
      <c r="BF500" s="28">
        <v>0</v>
      </c>
      <c r="BG500" s="29">
        <v>0</v>
      </c>
      <c r="BH500" s="30">
        <v>0</v>
      </c>
      <c r="BI500" s="28">
        <v>0</v>
      </c>
      <c r="BJ500" s="29">
        <v>0</v>
      </c>
      <c r="BK500" s="30">
        <v>0</v>
      </c>
      <c r="BL500" s="28">
        <v>0</v>
      </c>
      <c r="BM500" s="29">
        <v>0</v>
      </c>
      <c r="BN500" s="30">
        <v>0</v>
      </c>
      <c r="BO500" s="28">
        <v>0</v>
      </c>
      <c r="BP500" s="29">
        <v>0</v>
      </c>
      <c r="BQ500" s="30">
        <v>0</v>
      </c>
      <c r="BR500" s="28">
        <v>0</v>
      </c>
      <c r="BS500" s="29">
        <v>0</v>
      </c>
      <c r="BT500" s="30">
        <v>0</v>
      </c>
      <c r="BU500" s="28">
        <v>0</v>
      </c>
      <c r="BV500" s="29">
        <v>0</v>
      </c>
      <c r="BW500" s="30">
        <v>0</v>
      </c>
      <c r="BX500" s="7"/>
      <c r="BY500" s="7"/>
      <c r="BZ500" s="7"/>
      <c r="CA500" s="7"/>
      <c r="CB500" s="7"/>
      <c r="CC500" s="7"/>
      <c r="CD500" s="7"/>
      <c r="CE500" s="7"/>
      <c r="CF500" s="7"/>
      <c r="CG500" s="7"/>
      <c r="CH500" s="7"/>
      <c r="CI500" s="7"/>
      <c r="CJ500" s="7"/>
      <c r="CK500" s="7"/>
      <c r="CL500" s="7"/>
      <c r="CM500" s="7"/>
      <c r="CN500" s="7"/>
      <c r="CO500" s="7"/>
      <c r="CP500" s="7"/>
      <c r="CQ500" s="7"/>
      <c r="CR500" s="7"/>
      <c r="CS500" s="7"/>
      <c r="CT500" s="7"/>
      <c r="CU500" s="7"/>
      <c r="CV500" s="7"/>
      <c r="CW500" s="7"/>
      <c r="CX500" s="7"/>
      <c r="CY500" s="7"/>
      <c r="CZ500" s="7"/>
      <c r="DA500" s="7"/>
      <c r="DB500" s="7"/>
      <c r="DC500" s="7"/>
      <c r="DD500" s="7"/>
      <c r="DE500" s="7"/>
      <c r="DF500" s="7"/>
      <c r="DG500" s="7"/>
      <c r="DH500" s="7"/>
      <c r="DI500" s="7"/>
      <c r="DJ500" s="7"/>
      <c r="DK500" s="7"/>
      <c r="DL500" s="7"/>
      <c r="DM500" s="7"/>
      <c r="DN500" s="7"/>
      <c r="DO500" s="7"/>
      <c r="DP500" s="7"/>
      <c r="DQ500" s="7"/>
      <c r="DR500" s="7"/>
      <c r="DS500" s="7"/>
      <c r="DT500" s="7"/>
      <c r="DU500" s="7"/>
      <c r="DV500" s="7"/>
      <c r="DW500" s="7"/>
      <c r="DX500" s="7"/>
      <c r="DY500" s="7"/>
      <c r="DZ500" s="7"/>
      <c r="EA500" s="7"/>
      <c r="EB500" s="7"/>
      <c r="EC500" s="7"/>
      <c r="ED500" s="7"/>
      <c r="EE500" s="7"/>
      <c r="EF500" s="7"/>
      <c r="EG500" s="7"/>
      <c r="EH500" s="7"/>
      <c r="EI500" s="7"/>
      <c r="EJ500" s="13"/>
      <c r="EK500" s="13"/>
      <c r="EL500" s="13"/>
      <c r="EM500" s="13"/>
      <c r="EN500" s="13"/>
      <c r="EO500" s="13"/>
      <c r="EP500" s="13"/>
      <c r="EQ500" s="13"/>
      <c r="ER500" s="13"/>
      <c r="ES500" s="13"/>
      <c r="ET500" s="13"/>
      <c r="EU500" s="13"/>
      <c r="EV500" s="13"/>
      <c r="EW500" s="13"/>
      <c r="EX500" s="13"/>
      <c r="EY500" s="13"/>
      <c r="EZ500" s="13"/>
      <c r="FA500" s="13"/>
      <c r="FB500" s="13"/>
      <c r="FC500" s="13"/>
      <c r="FD500" s="13"/>
      <c r="FE500" s="13"/>
      <c r="FF500" s="13"/>
      <c r="FG500" s="13"/>
      <c r="FH500" s="13"/>
      <c r="FI500" s="13"/>
      <c r="FJ500" s="13"/>
      <c r="FK500" s="13"/>
      <c r="FL500" s="13"/>
      <c r="FM500" s="13"/>
      <c r="FN500" s="13"/>
      <c r="FO500" s="13"/>
      <c r="FP500" s="13"/>
      <c r="FQ500" s="13"/>
      <c r="FR500" s="13"/>
      <c r="FS500" s="13"/>
      <c r="FT500" s="13"/>
      <c r="FU500" s="13"/>
      <c r="FV500" s="13"/>
      <c r="FW500" s="13"/>
      <c r="FX500" s="13"/>
      <c r="FY500" s="13"/>
      <c r="FZ500" s="13"/>
      <c r="GA500" s="13"/>
      <c r="GB500" s="13"/>
      <c r="GC500" s="13"/>
      <c r="GD500" s="13"/>
      <c r="GE500" s="13"/>
      <c r="GF500" s="13"/>
      <c r="GG500" s="13"/>
      <c r="GH500" s="13"/>
      <c r="GI500" s="13"/>
      <c r="GJ500" s="13"/>
      <c r="GK500" s="13"/>
      <c r="GL500" s="13"/>
      <c r="GM500" s="13"/>
      <c r="GN500" s="13"/>
      <c r="GO500" s="13"/>
      <c r="GP500" s="13"/>
      <c r="GQ500" s="13"/>
      <c r="GR500" s="13"/>
      <c r="GS500" s="13"/>
      <c r="GT500" s="13"/>
      <c r="GU500" s="13"/>
      <c r="GV500" s="13"/>
      <c r="GW500" s="13"/>
      <c r="GX500" s="13"/>
      <c r="GY500" s="13"/>
      <c r="GZ500" s="13"/>
      <c r="HA500" s="13"/>
      <c r="HB500" s="13"/>
      <c r="HC500" s="13"/>
      <c r="HD500" s="13"/>
      <c r="HE500" s="13"/>
      <c r="HF500" s="13"/>
      <c r="HG500" s="13"/>
      <c r="HH500" s="13"/>
      <c r="HI500" s="13"/>
      <c r="HJ500" s="13"/>
      <c r="HK500" s="13"/>
      <c r="HL500" s="13"/>
      <c r="HM500" s="13"/>
      <c r="HN500" s="13"/>
      <c r="HO500" s="13"/>
      <c r="HP500" s="13"/>
      <c r="HQ500" s="13"/>
      <c r="HR500" s="13"/>
      <c r="HS500" s="13"/>
      <c r="HT500" s="13"/>
      <c r="HU500" s="13"/>
      <c r="HV500" s="13"/>
      <c r="HW500" s="13"/>
      <c r="HX500" s="13"/>
      <c r="HY500" s="13"/>
      <c r="HZ500" s="13"/>
      <c r="IA500" s="13"/>
      <c r="IB500" s="13"/>
      <c r="IC500" s="13"/>
      <c r="ID500" s="13"/>
      <c r="IE500" s="13"/>
      <c r="IF500" s="13"/>
      <c r="IG500" s="13"/>
      <c r="IH500" s="13"/>
      <c r="II500" s="13"/>
      <c r="IJ500" s="13"/>
      <c r="IK500" s="13"/>
      <c r="IL500" s="13"/>
      <c r="IM500" s="13"/>
      <c r="IN500" s="13"/>
      <c r="IO500" s="13"/>
      <c r="IP500" s="13"/>
      <c r="IQ500" s="13"/>
      <c r="IR500" s="13"/>
      <c r="IS500" s="13"/>
      <c r="IT500" s="13"/>
      <c r="IU500" s="13"/>
      <c r="IV500" s="13"/>
      <c r="IW500" s="13"/>
      <c r="IX500" s="13"/>
      <c r="IY500" s="13"/>
      <c r="IZ500" s="13"/>
      <c r="JA500" s="13"/>
      <c r="JB500" s="13"/>
      <c r="JC500" s="13"/>
      <c r="JD500" s="13"/>
      <c r="JE500" s="2"/>
      <c r="JF500" s="2"/>
      <c r="JG500" s="2"/>
      <c r="JH500" s="2"/>
      <c r="JI500" s="2"/>
      <c r="JJ500" s="2"/>
      <c r="JK500" s="2"/>
      <c r="JL500" s="2"/>
      <c r="JM500" s="2"/>
      <c r="JN500" s="2"/>
      <c r="JO500" s="2"/>
      <c r="JP500" s="2"/>
      <c r="JQ500" s="2"/>
      <c r="JR500" s="2"/>
      <c r="JS500" s="2"/>
      <c r="JT500" s="2"/>
      <c r="JU500" s="2"/>
      <c r="JV500" s="2"/>
      <c r="JW500" s="2"/>
      <c r="JX500" s="2"/>
      <c r="JY500" s="2"/>
      <c r="JZ500" s="2"/>
      <c r="KA500" s="2"/>
      <c r="KB500" s="2"/>
      <c r="KC500" s="2"/>
      <c r="KD500" s="2"/>
      <c r="KE500" s="2"/>
      <c r="KF500" s="2"/>
      <c r="KG500" s="2"/>
      <c r="KH500" s="2"/>
      <c r="KI500" s="2"/>
      <c r="KJ500" s="2"/>
      <c r="KK500" s="2"/>
      <c r="KL500" s="2"/>
      <c r="KM500" s="2"/>
      <c r="KN500" s="2"/>
      <c r="KO500" s="2"/>
      <c r="KP500" s="2"/>
      <c r="KQ500" s="2"/>
      <c r="KR500" s="2"/>
      <c r="KS500" s="2"/>
      <c r="KT500" s="2"/>
      <c r="KU500" s="2"/>
      <c r="KV500" s="2"/>
      <c r="KW500" s="2"/>
      <c r="KX500" s="2"/>
      <c r="KY500" s="2"/>
      <c r="KZ500" s="2"/>
      <c r="LA500" s="2"/>
      <c r="LB500" s="2"/>
      <c r="LC500" s="2"/>
      <c r="LD500" s="2"/>
      <c r="LE500" s="2"/>
      <c r="LF500" s="2"/>
      <c r="LG500" s="2"/>
      <c r="LH500" s="2"/>
      <c r="LI500" s="2"/>
      <c r="LJ500" s="2"/>
      <c r="LK500" s="2"/>
      <c r="LL500" s="2"/>
      <c r="LM500" s="2"/>
      <c r="LN500" s="2"/>
      <c r="LO500" s="2"/>
      <c r="LP500" s="2"/>
      <c r="LQ500" s="2"/>
      <c r="LR500" s="2"/>
      <c r="LS500" s="2"/>
      <c r="LT500" s="2"/>
      <c r="LU500" s="2"/>
      <c r="LV500" s="2"/>
      <c r="LW500" s="2"/>
      <c r="LX500" s="2"/>
      <c r="LY500" s="2"/>
      <c r="LZ500" s="2"/>
      <c r="MA500" s="2"/>
      <c r="MB500" s="2"/>
      <c r="MC500" s="2"/>
      <c r="MD500" s="2"/>
      <c r="ME500" s="2"/>
      <c r="MF500" s="2"/>
      <c r="MG500" s="2"/>
      <c r="MH500" s="2"/>
      <c r="MI500" s="2"/>
      <c r="MJ500" s="2"/>
      <c r="MK500" s="2"/>
      <c r="ML500" s="2"/>
      <c r="MM500" s="2"/>
      <c r="MN500" s="2"/>
      <c r="MO500" s="2"/>
      <c r="MP500" s="2"/>
      <c r="MQ500" s="2"/>
      <c r="MR500" s="2"/>
      <c r="MS500" s="2"/>
      <c r="MT500" s="2"/>
      <c r="MU500" s="2"/>
      <c r="MV500" s="2"/>
      <c r="MW500" s="2"/>
      <c r="MX500" s="2"/>
      <c r="MY500" s="2"/>
      <c r="MZ500" s="2"/>
      <c r="NA500" s="2"/>
      <c r="NB500" s="2"/>
      <c r="NC500" s="2"/>
      <c r="ND500" s="2"/>
      <c r="NE500" s="2"/>
      <c r="NF500" s="2"/>
      <c r="NG500" s="2"/>
      <c r="NH500" s="2"/>
      <c r="NI500" s="2"/>
      <c r="NJ500" s="2"/>
      <c r="NK500" s="2"/>
      <c r="NL500" s="2"/>
      <c r="NM500" s="2"/>
      <c r="NN500" s="2"/>
      <c r="NO500" s="2"/>
      <c r="NP500" s="2"/>
      <c r="NQ500" s="2"/>
      <c r="NR500" s="2"/>
      <c r="NS500" s="2"/>
      <c r="NT500" s="2"/>
      <c r="NU500" s="2"/>
      <c r="NV500" s="2"/>
      <c r="NW500" s="2"/>
      <c r="NX500" s="2"/>
      <c r="NY500" s="2"/>
      <c r="NZ500" s="2"/>
      <c r="OA500" s="2"/>
      <c r="OB500" s="2"/>
      <c r="OC500" s="2"/>
      <c r="OD500" s="2"/>
      <c r="OE500" s="2"/>
      <c r="OF500" s="2"/>
      <c r="OG500" s="2"/>
      <c r="OH500" s="2"/>
      <c r="OI500" s="2"/>
      <c r="OJ500" s="2"/>
      <c r="OK500" s="2"/>
      <c r="OL500" s="2"/>
      <c r="OM500" s="2"/>
    </row>
    <row r="501" spans="1:403" ht="24">
      <c r="A501" s="294" t="s">
        <v>620</v>
      </c>
      <c r="B501" s="154" t="s">
        <v>603</v>
      </c>
      <c r="C501" s="100" t="s">
        <v>8</v>
      </c>
      <c r="D501" s="139">
        <f t="shared" si="393"/>
        <v>40</v>
      </c>
      <c r="E501" s="139">
        <f t="shared" si="394"/>
        <v>40</v>
      </c>
      <c r="F501" s="166">
        <f t="shared" si="395"/>
        <v>80</v>
      </c>
      <c r="G501" s="28">
        <v>0</v>
      </c>
      <c r="H501" s="29">
        <v>0</v>
      </c>
      <c r="I501" s="171">
        <f t="shared" si="396"/>
        <v>0</v>
      </c>
      <c r="J501" s="28">
        <v>20</v>
      </c>
      <c r="K501" s="29">
        <v>20</v>
      </c>
      <c r="L501" s="30">
        <f t="shared" si="397"/>
        <v>40</v>
      </c>
      <c r="M501" s="28">
        <v>0</v>
      </c>
      <c r="N501" s="29">
        <v>0</v>
      </c>
      <c r="O501" s="30">
        <f t="shared" si="398"/>
        <v>0</v>
      </c>
      <c r="P501" s="28">
        <v>0</v>
      </c>
      <c r="Q501" s="29">
        <v>0</v>
      </c>
      <c r="R501" s="30">
        <f t="shared" si="399"/>
        <v>0</v>
      </c>
      <c r="S501" s="28">
        <v>5</v>
      </c>
      <c r="T501" s="29">
        <v>5</v>
      </c>
      <c r="U501" s="30">
        <f t="shared" si="400"/>
        <v>10</v>
      </c>
      <c r="V501" s="28">
        <v>0</v>
      </c>
      <c r="W501" s="29">
        <v>0</v>
      </c>
      <c r="X501" s="30">
        <f t="shared" si="401"/>
        <v>0</v>
      </c>
      <c r="Y501" s="28">
        <v>0</v>
      </c>
      <c r="Z501" s="29">
        <v>0</v>
      </c>
      <c r="AA501" s="30">
        <f t="shared" si="402"/>
        <v>0</v>
      </c>
      <c r="AB501" s="28">
        <v>5</v>
      </c>
      <c r="AC501" s="29">
        <v>5</v>
      </c>
      <c r="AD501" s="30">
        <f t="shared" si="411"/>
        <v>10</v>
      </c>
      <c r="AE501" s="28">
        <v>0</v>
      </c>
      <c r="AF501" s="29">
        <v>0</v>
      </c>
      <c r="AG501" s="30">
        <f t="shared" si="404"/>
        <v>0</v>
      </c>
      <c r="AH501" s="28">
        <v>0</v>
      </c>
      <c r="AI501" s="29">
        <v>0</v>
      </c>
      <c r="AJ501" s="30">
        <f t="shared" si="405"/>
        <v>0</v>
      </c>
      <c r="AK501" s="28">
        <v>0</v>
      </c>
      <c r="AL501" s="29">
        <v>0</v>
      </c>
      <c r="AM501" s="30">
        <f t="shared" si="406"/>
        <v>0</v>
      </c>
      <c r="AN501" s="28">
        <v>0</v>
      </c>
      <c r="AO501" s="29">
        <v>0</v>
      </c>
      <c r="AP501" s="30">
        <f t="shared" si="407"/>
        <v>0</v>
      </c>
      <c r="AQ501" s="43">
        <v>5</v>
      </c>
      <c r="AR501" s="42">
        <v>5</v>
      </c>
      <c r="AS501" s="30">
        <f t="shared" si="408"/>
        <v>10</v>
      </c>
      <c r="AT501" s="28">
        <v>0</v>
      </c>
      <c r="AU501" s="29">
        <v>0</v>
      </c>
      <c r="AV501" s="30">
        <v>0</v>
      </c>
      <c r="AW501" s="28">
        <v>0</v>
      </c>
      <c r="AX501" s="29">
        <v>0</v>
      </c>
      <c r="AY501" s="30">
        <v>0</v>
      </c>
      <c r="AZ501" s="28">
        <v>0</v>
      </c>
      <c r="BA501" s="29">
        <v>0</v>
      </c>
      <c r="BB501" s="30">
        <v>0</v>
      </c>
      <c r="BC501" s="28">
        <v>5</v>
      </c>
      <c r="BD501" s="29">
        <v>5</v>
      </c>
      <c r="BE501" s="30">
        <f t="shared" si="409"/>
        <v>10</v>
      </c>
      <c r="BF501" s="28">
        <v>0</v>
      </c>
      <c r="BG501" s="29">
        <v>0</v>
      </c>
      <c r="BH501" s="30">
        <v>0</v>
      </c>
      <c r="BI501" s="28">
        <v>0</v>
      </c>
      <c r="BJ501" s="29">
        <v>0</v>
      </c>
      <c r="BK501" s="30">
        <v>0</v>
      </c>
      <c r="BL501" s="28">
        <v>0</v>
      </c>
      <c r="BM501" s="29">
        <v>0</v>
      </c>
      <c r="BN501" s="30">
        <v>0</v>
      </c>
      <c r="BO501" s="28">
        <v>0</v>
      </c>
      <c r="BP501" s="29">
        <v>0</v>
      </c>
      <c r="BQ501" s="30">
        <v>0</v>
      </c>
      <c r="BR501" s="28">
        <v>0</v>
      </c>
      <c r="BS501" s="29">
        <v>0</v>
      </c>
      <c r="BT501" s="30">
        <v>0</v>
      </c>
      <c r="BU501" s="28">
        <v>0</v>
      </c>
      <c r="BV501" s="29">
        <v>0</v>
      </c>
      <c r="BW501" s="30">
        <v>0</v>
      </c>
    </row>
    <row r="502" spans="1:403" s="24" customFormat="1" ht="24">
      <c r="A502" s="294" t="s">
        <v>622</v>
      </c>
      <c r="B502" s="154" t="s">
        <v>660</v>
      </c>
      <c r="C502" s="100" t="s">
        <v>8</v>
      </c>
      <c r="D502" s="139">
        <f t="shared" si="393"/>
        <v>5</v>
      </c>
      <c r="E502" s="139">
        <f t="shared" si="394"/>
        <v>5</v>
      </c>
      <c r="F502" s="166">
        <f t="shared" si="395"/>
        <v>10</v>
      </c>
      <c r="G502" s="28">
        <v>0</v>
      </c>
      <c r="H502" s="29">
        <v>0</v>
      </c>
      <c r="I502" s="171">
        <f t="shared" si="396"/>
        <v>0</v>
      </c>
      <c r="J502" s="28">
        <v>0</v>
      </c>
      <c r="K502" s="29">
        <v>0</v>
      </c>
      <c r="L502" s="30">
        <f t="shared" si="397"/>
        <v>0</v>
      </c>
      <c r="M502" s="28">
        <v>0</v>
      </c>
      <c r="N502" s="29">
        <v>0</v>
      </c>
      <c r="O502" s="30">
        <f t="shared" si="398"/>
        <v>0</v>
      </c>
      <c r="P502" s="28">
        <v>0</v>
      </c>
      <c r="Q502" s="29">
        <v>0</v>
      </c>
      <c r="R502" s="30">
        <f t="shared" si="399"/>
        <v>0</v>
      </c>
      <c r="S502" s="28">
        <v>0</v>
      </c>
      <c r="T502" s="29">
        <v>0</v>
      </c>
      <c r="U502" s="30">
        <f t="shared" si="400"/>
        <v>0</v>
      </c>
      <c r="V502" s="28">
        <v>0</v>
      </c>
      <c r="W502" s="29">
        <v>0</v>
      </c>
      <c r="X502" s="30">
        <f t="shared" si="401"/>
        <v>0</v>
      </c>
      <c r="Y502" s="28">
        <v>0</v>
      </c>
      <c r="Z502" s="29">
        <v>0</v>
      </c>
      <c r="AA502" s="30">
        <f t="shared" si="402"/>
        <v>0</v>
      </c>
      <c r="AB502" s="28">
        <v>0</v>
      </c>
      <c r="AC502" s="29">
        <v>0</v>
      </c>
      <c r="AD502" s="30">
        <f t="shared" si="411"/>
        <v>0</v>
      </c>
      <c r="AE502" s="28">
        <v>0</v>
      </c>
      <c r="AF502" s="29">
        <v>0</v>
      </c>
      <c r="AG502" s="30">
        <f t="shared" si="404"/>
        <v>0</v>
      </c>
      <c r="AH502" s="28">
        <v>0</v>
      </c>
      <c r="AI502" s="29">
        <v>0</v>
      </c>
      <c r="AJ502" s="30">
        <f t="shared" si="405"/>
        <v>0</v>
      </c>
      <c r="AK502" s="28">
        <v>0</v>
      </c>
      <c r="AL502" s="29">
        <v>0</v>
      </c>
      <c r="AM502" s="30">
        <f t="shared" si="406"/>
        <v>0</v>
      </c>
      <c r="AN502" s="28">
        <v>0</v>
      </c>
      <c r="AO502" s="29">
        <v>0</v>
      </c>
      <c r="AP502" s="30">
        <f t="shared" si="407"/>
        <v>0</v>
      </c>
      <c r="AQ502" s="43">
        <v>0</v>
      </c>
      <c r="AR502" s="29">
        <v>0</v>
      </c>
      <c r="AS502" s="30">
        <f t="shared" si="408"/>
        <v>0</v>
      </c>
      <c r="AT502" s="28">
        <v>0</v>
      </c>
      <c r="AU502" s="29">
        <v>0</v>
      </c>
      <c r="AV502" s="30">
        <v>0</v>
      </c>
      <c r="AW502" s="28">
        <v>0</v>
      </c>
      <c r="AX502" s="29">
        <v>0</v>
      </c>
      <c r="AY502" s="30">
        <v>0</v>
      </c>
      <c r="AZ502" s="28">
        <v>0</v>
      </c>
      <c r="BA502" s="29">
        <v>0</v>
      </c>
      <c r="BB502" s="30">
        <v>0</v>
      </c>
      <c r="BC502" s="28">
        <v>5</v>
      </c>
      <c r="BD502" s="29">
        <v>5</v>
      </c>
      <c r="BE502" s="30">
        <f t="shared" si="409"/>
        <v>10</v>
      </c>
      <c r="BF502" s="28">
        <v>0</v>
      </c>
      <c r="BG502" s="29">
        <v>0</v>
      </c>
      <c r="BH502" s="30">
        <v>0</v>
      </c>
      <c r="BI502" s="28">
        <v>0</v>
      </c>
      <c r="BJ502" s="29">
        <v>0</v>
      </c>
      <c r="BK502" s="30">
        <v>0</v>
      </c>
      <c r="BL502" s="28">
        <v>0</v>
      </c>
      <c r="BM502" s="29">
        <v>0</v>
      </c>
      <c r="BN502" s="30">
        <v>0</v>
      </c>
      <c r="BO502" s="28">
        <v>0</v>
      </c>
      <c r="BP502" s="29">
        <v>0</v>
      </c>
      <c r="BQ502" s="30">
        <v>0</v>
      </c>
      <c r="BR502" s="28">
        <v>0</v>
      </c>
      <c r="BS502" s="29">
        <v>0</v>
      </c>
      <c r="BT502" s="30">
        <v>0</v>
      </c>
      <c r="BU502" s="28">
        <v>0</v>
      </c>
      <c r="BV502" s="29">
        <v>0</v>
      </c>
      <c r="BW502" s="30">
        <v>0</v>
      </c>
      <c r="BX502" s="7"/>
      <c r="BY502" s="7"/>
      <c r="BZ502" s="7"/>
      <c r="CA502" s="7"/>
      <c r="CB502" s="7"/>
      <c r="CC502" s="7"/>
      <c r="CD502" s="7"/>
      <c r="CE502" s="7"/>
      <c r="CF502" s="7"/>
      <c r="CG502" s="7"/>
      <c r="CH502" s="7"/>
      <c r="CI502" s="7"/>
      <c r="CJ502" s="7"/>
      <c r="CK502" s="7"/>
      <c r="CL502" s="7"/>
      <c r="CM502" s="7"/>
      <c r="CN502" s="7"/>
      <c r="CO502" s="7"/>
      <c r="CP502" s="7"/>
      <c r="CQ502" s="7"/>
      <c r="CR502" s="7"/>
      <c r="CS502" s="7"/>
      <c r="CT502" s="7"/>
      <c r="CU502" s="7"/>
      <c r="CV502" s="7"/>
      <c r="CW502" s="7"/>
      <c r="CX502" s="7"/>
      <c r="CY502" s="7"/>
      <c r="CZ502" s="7"/>
      <c r="DA502" s="7"/>
      <c r="DB502" s="7"/>
      <c r="DC502" s="7"/>
      <c r="DD502" s="7"/>
      <c r="DE502" s="7"/>
      <c r="DF502" s="7"/>
      <c r="DG502" s="7"/>
      <c r="DH502" s="7"/>
      <c r="DI502" s="7"/>
      <c r="DJ502" s="7"/>
      <c r="DK502" s="7"/>
      <c r="DL502" s="7"/>
      <c r="DM502" s="7"/>
      <c r="DN502" s="7"/>
      <c r="DO502" s="7"/>
      <c r="DP502" s="7"/>
      <c r="DQ502" s="7"/>
      <c r="DR502" s="7"/>
      <c r="DS502" s="7"/>
      <c r="DT502" s="7"/>
      <c r="DU502" s="7"/>
      <c r="DV502" s="7"/>
      <c r="DW502" s="7"/>
      <c r="DX502" s="7"/>
      <c r="DY502" s="7"/>
      <c r="DZ502" s="7"/>
      <c r="EA502" s="7"/>
      <c r="EB502" s="7"/>
      <c r="EC502" s="7"/>
      <c r="ED502" s="7"/>
      <c r="EE502" s="7"/>
      <c r="EF502" s="7"/>
      <c r="EG502" s="7"/>
      <c r="EH502" s="7"/>
      <c r="EI502" s="7"/>
      <c r="EJ502" s="13"/>
      <c r="EK502" s="13"/>
      <c r="EL502" s="13"/>
      <c r="EM502" s="13"/>
      <c r="EN502" s="13"/>
      <c r="EO502" s="13"/>
      <c r="EP502" s="13"/>
      <c r="EQ502" s="13"/>
      <c r="ER502" s="13"/>
      <c r="ES502" s="13"/>
      <c r="ET502" s="13"/>
      <c r="EU502" s="13"/>
      <c r="EV502" s="13"/>
      <c r="EW502" s="13"/>
      <c r="EX502" s="13"/>
      <c r="EY502" s="13"/>
      <c r="EZ502" s="13"/>
      <c r="FA502" s="13"/>
      <c r="FB502" s="13"/>
      <c r="FC502" s="13"/>
      <c r="FD502" s="13"/>
      <c r="FE502" s="13"/>
      <c r="FF502" s="13"/>
      <c r="FG502" s="13"/>
      <c r="FH502" s="13"/>
      <c r="FI502" s="13"/>
      <c r="FJ502" s="13"/>
      <c r="FK502" s="13"/>
      <c r="FL502" s="13"/>
      <c r="FM502" s="13"/>
      <c r="FN502" s="13"/>
      <c r="FO502" s="13"/>
      <c r="FP502" s="13"/>
      <c r="FQ502" s="13"/>
      <c r="FR502" s="13"/>
      <c r="FS502" s="13"/>
      <c r="FT502" s="13"/>
      <c r="FU502" s="13"/>
      <c r="FV502" s="13"/>
      <c r="FW502" s="13"/>
      <c r="FX502" s="13"/>
      <c r="FY502" s="13"/>
      <c r="FZ502" s="13"/>
      <c r="GA502" s="13"/>
      <c r="GB502" s="13"/>
      <c r="GC502" s="13"/>
      <c r="GD502" s="13"/>
      <c r="GE502" s="13"/>
      <c r="GF502" s="13"/>
      <c r="GG502" s="13"/>
      <c r="GH502" s="13"/>
      <c r="GI502" s="13"/>
      <c r="GJ502" s="13"/>
      <c r="GK502" s="13"/>
      <c r="GL502" s="13"/>
      <c r="GM502" s="13"/>
      <c r="GN502" s="13"/>
      <c r="GO502" s="13"/>
      <c r="GP502" s="13"/>
      <c r="GQ502" s="13"/>
      <c r="GR502" s="13"/>
      <c r="GS502" s="13"/>
      <c r="GT502" s="13"/>
      <c r="GU502" s="13"/>
      <c r="GV502" s="13"/>
      <c r="GW502" s="13"/>
      <c r="GX502" s="13"/>
      <c r="GY502" s="13"/>
      <c r="GZ502" s="13"/>
      <c r="HA502" s="13"/>
      <c r="HB502" s="13"/>
      <c r="HC502" s="13"/>
      <c r="HD502" s="13"/>
      <c r="HE502" s="13"/>
      <c r="HF502" s="13"/>
      <c r="HG502" s="13"/>
      <c r="HH502" s="13"/>
      <c r="HI502" s="13"/>
      <c r="HJ502" s="13"/>
      <c r="HK502" s="13"/>
      <c r="HL502" s="13"/>
      <c r="HM502" s="13"/>
      <c r="HN502" s="13"/>
      <c r="HO502" s="13"/>
      <c r="HP502" s="13"/>
      <c r="HQ502" s="13"/>
      <c r="HR502" s="13"/>
      <c r="HS502" s="13"/>
      <c r="HT502" s="13"/>
      <c r="HU502" s="13"/>
      <c r="HV502" s="13"/>
      <c r="HW502" s="13"/>
      <c r="HX502" s="13"/>
      <c r="HY502" s="13"/>
      <c r="HZ502" s="13"/>
      <c r="IA502" s="13"/>
      <c r="IB502" s="13"/>
      <c r="IC502" s="13"/>
      <c r="ID502" s="13"/>
      <c r="IE502" s="13"/>
      <c r="IF502" s="13"/>
      <c r="IG502" s="13"/>
      <c r="IH502" s="13"/>
      <c r="II502" s="13"/>
      <c r="IJ502" s="13"/>
      <c r="IK502" s="13"/>
      <c r="IL502" s="13"/>
      <c r="IM502" s="13"/>
      <c r="IN502" s="13"/>
      <c r="IO502" s="13"/>
      <c r="IP502" s="13"/>
      <c r="IQ502" s="13"/>
      <c r="IR502" s="13"/>
      <c r="IS502" s="13"/>
      <c r="IT502" s="13"/>
      <c r="IU502" s="13"/>
      <c r="IV502" s="13"/>
      <c r="IW502" s="13"/>
      <c r="IX502" s="13"/>
      <c r="IY502" s="13"/>
      <c r="IZ502" s="13"/>
      <c r="JA502" s="13"/>
      <c r="JB502" s="13"/>
      <c r="JC502" s="13"/>
      <c r="JD502" s="13"/>
      <c r="JE502" s="2"/>
      <c r="JF502" s="2"/>
      <c r="JG502" s="2"/>
      <c r="JH502" s="2"/>
      <c r="JI502" s="2"/>
      <c r="JJ502" s="2"/>
      <c r="JK502" s="2"/>
      <c r="JL502" s="2"/>
      <c r="JM502" s="2"/>
      <c r="JN502" s="2"/>
      <c r="JO502" s="2"/>
      <c r="JP502" s="2"/>
      <c r="JQ502" s="2"/>
      <c r="JR502" s="2"/>
      <c r="JS502" s="2"/>
      <c r="JT502" s="2"/>
      <c r="JU502" s="2"/>
      <c r="JV502" s="2"/>
      <c r="JW502" s="2"/>
      <c r="JX502" s="2"/>
      <c r="JY502" s="2"/>
      <c r="JZ502" s="2"/>
      <c r="KA502" s="2"/>
      <c r="KB502" s="2"/>
      <c r="KC502" s="2"/>
      <c r="KD502" s="2"/>
      <c r="KE502" s="2"/>
      <c r="KF502" s="2"/>
      <c r="KG502" s="2"/>
      <c r="KH502" s="2"/>
      <c r="KI502" s="2"/>
      <c r="KJ502" s="2"/>
      <c r="KK502" s="2"/>
      <c r="KL502" s="2"/>
      <c r="KM502" s="2"/>
      <c r="KN502" s="2"/>
      <c r="KO502" s="2"/>
      <c r="KP502" s="2"/>
      <c r="KQ502" s="2"/>
      <c r="KR502" s="2"/>
      <c r="KS502" s="2"/>
      <c r="KT502" s="2"/>
      <c r="KU502" s="2"/>
      <c r="KV502" s="2"/>
      <c r="KW502" s="2"/>
      <c r="KX502" s="2"/>
      <c r="KY502" s="2"/>
      <c r="KZ502" s="2"/>
      <c r="LA502" s="2"/>
      <c r="LB502" s="2"/>
      <c r="LC502" s="2"/>
      <c r="LD502" s="2"/>
      <c r="LE502" s="2"/>
      <c r="LF502" s="2"/>
      <c r="LG502" s="2"/>
      <c r="LH502" s="2"/>
      <c r="LI502" s="2"/>
      <c r="LJ502" s="2"/>
      <c r="LK502" s="2"/>
      <c r="LL502" s="2"/>
      <c r="LM502" s="2"/>
      <c r="LN502" s="2"/>
      <c r="LO502" s="2"/>
      <c r="LP502" s="2"/>
      <c r="LQ502" s="2"/>
      <c r="LR502" s="2"/>
      <c r="LS502" s="2"/>
      <c r="LT502" s="2"/>
      <c r="LU502" s="2"/>
      <c r="LV502" s="2"/>
      <c r="LW502" s="2"/>
      <c r="LX502" s="2"/>
      <c r="LY502" s="2"/>
      <c r="LZ502" s="2"/>
      <c r="MA502" s="2"/>
      <c r="MB502" s="2"/>
      <c r="MC502" s="2"/>
      <c r="MD502" s="2"/>
      <c r="ME502" s="2"/>
      <c r="MF502" s="2"/>
      <c r="MG502" s="2"/>
      <c r="MH502" s="2"/>
      <c r="MI502" s="2"/>
      <c r="MJ502" s="2"/>
      <c r="MK502" s="2"/>
      <c r="ML502" s="2"/>
      <c r="MM502" s="2"/>
      <c r="MN502" s="2"/>
      <c r="MO502" s="2"/>
      <c r="MP502" s="2"/>
      <c r="MQ502" s="2"/>
      <c r="MR502" s="2"/>
      <c r="MS502" s="2"/>
      <c r="MT502" s="2"/>
      <c r="MU502" s="2"/>
      <c r="MV502" s="2"/>
      <c r="MW502" s="2"/>
      <c r="MX502" s="2"/>
      <c r="MY502" s="2"/>
      <c r="MZ502" s="2"/>
      <c r="NA502" s="2"/>
      <c r="NB502" s="2"/>
      <c r="NC502" s="2"/>
      <c r="ND502" s="2"/>
      <c r="NE502" s="2"/>
      <c r="NF502" s="2"/>
      <c r="NG502" s="2"/>
      <c r="NH502" s="2"/>
      <c r="NI502" s="2"/>
      <c r="NJ502" s="2"/>
      <c r="NK502" s="2"/>
      <c r="NL502" s="2"/>
      <c r="NM502" s="2"/>
      <c r="NN502" s="2"/>
      <c r="NO502" s="2"/>
      <c r="NP502" s="2"/>
      <c r="NQ502" s="2"/>
      <c r="NR502" s="2"/>
      <c r="NS502" s="2"/>
      <c r="NT502" s="2"/>
      <c r="NU502" s="2"/>
      <c r="NV502" s="2"/>
      <c r="NW502" s="2"/>
      <c r="NX502" s="2"/>
      <c r="NY502" s="2"/>
      <c r="NZ502" s="2"/>
      <c r="OA502" s="2"/>
      <c r="OB502" s="2"/>
      <c r="OC502" s="2"/>
      <c r="OD502" s="2"/>
      <c r="OE502" s="2"/>
      <c r="OF502" s="2"/>
      <c r="OG502" s="2"/>
      <c r="OH502" s="2"/>
      <c r="OI502" s="2"/>
      <c r="OJ502" s="2"/>
      <c r="OK502" s="2"/>
      <c r="OL502" s="2"/>
      <c r="OM502" s="2"/>
    </row>
    <row r="503" spans="1:403" ht="24">
      <c r="A503" s="294" t="s">
        <v>624</v>
      </c>
      <c r="B503" s="154" t="s">
        <v>605</v>
      </c>
      <c r="C503" s="100" t="s">
        <v>8</v>
      </c>
      <c r="D503" s="139">
        <f t="shared" si="393"/>
        <v>40</v>
      </c>
      <c r="E503" s="139">
        <f t="shared" si="394"/>
        <v>40</v>
      </c>
      <c r="F503" s="166">
        <f t="shared" si="395"/>
        <v>80</v>
      </c>
      <c r="G503" s="28">
        <v>0</v>
      </c>
      <c r="H503" s="29">
        <v>0</v>
      </c>
      <c r="I503" s="171">
        <f t="shared" si="396"/>
        <v>0</v>
      </c>
      <c r="J503" s="28">
        <v>20</v>
      </c>
      <c r="K503" s="29">
        <v>20</v>
      </c>
      <c r="L503" s="30">
        <f t="shared" si="397"/>
        <v>40</v>
      </c>
      <c r="M503" s="28">
        <v>0</v>
      </c>
      <c r="N503" s="29">
        <v>0</v>
      </c>
      <c r="O503" s="30">
        <f t="shared" si="398"/>
        <v>0</v>
      </c>
      <c r="P503" s="28">
        <v>0</v>
      </c>
      <c r="Q503" s="29">
        <v>0</v>
      </c>
      <c r="R503" s="30">
        <f t="shared" si="399"/>
        <v>0</v>
      </c>
      <c r="S503" s="28">
        <v>5</v>
      </c>
      <c r="T503" s="29">
        <v>5</v>
      </c>
      <c r="U503" s="30">
        <f t="shared" si="400"/>
        <v>10</v>
      </c>
      <c r="V503" s="28">
        <v>0</v>
      </c>
      <c r="W503" s="29">
        <v>0</v>
      </c>
      <c r="X503" s="30">
        <f t="shared" si="401"/>
        <v>0</v>
      </c>
      <c r="Y503" s="28">
        <v>0</v>
      </c>
      <c r="Z503" s="29">
        <v>0</v>
      </c>
      <c r="AA503" s="30">
        <f t="shared" si="402"/>
        <v>0</v>
      </c>
      <c r="AB503" s="28">
        <v>5</v>
      </c>
      <c r="AC503" s="29">
        <v>5</v>
      </c>
      <c r="AD503" s="30">
        <f t="shared" si="411"/>
        <v>10</v>
      </c>
      <c r="AE503" s="28">
        <v>0</v>
      </c>
      <c r="AF503" s="29">
        <v>0</v>
      </c>
      <c r="AG503" s="30">
        <f t="shared" si="404"/>
        <v>0</v>
      </c>
      <c r="AH503" s="28">
        <v>0</v>
      </c>
      <c r="AI503" s="29">
        <v>0</v>
      </c>
      <c r="AJ503" s="30">
        <f t="shared" si="405"/>
        <v>0</v>
      </c>
      <c r="AK503" s="28">
        <v>0</v>
      </c>
      <c r="AL503" s="29">
        <v>0</v>
      </c>
      <c r="AM503" s="30">
        <f t="shared" si="406"/>
        <v>0</v>
      </c>
      <c r="AN503" s="28">
        <v>0</v>
      </c>
      <c r="AO503" s="29">
        <v>0</v>
      </c>
      <c r="AP503" s="30">
        <f t="shared" si="407"/>
        <v>0</v>
      </c>
      <c r="AQ503" s="43">
        <v>5</v>
      </c>
      <c r="AR503" s="29">
        <v>5</v>
      </c>
      <c r="AS503" s="30">
        <f t="shared" si="408"/>
        <v>10</v>
      </c>
      <c r="AT503" s="28">
        <v>0</v>
      </c>
      <c r="AU503" s="29">
        <v>0</v>
      </c>
      <c r="AV503" s="30">
        <v>0</v>
      </c>
      <c r="AW503" s="28">
        <v>0</v>
      </c>
      <c r="AX503" s="29">
        <v>0</v>
      </c>
      <c r="AY503" s="30">
        <v>0</v>
      </c>
      <c r="AZ503" s="28">
        <v>0</v>
      </c>
      <c r="BA503" s="29">
        <v>0</v>
      </c>
      <c r="BB503" s="30">
        <v>0</v>
      </c>
      <c r="BC503" s="28">
        <v>5</v>
      </c>
      <c r="BD503" s="29">
        <v>5</v>
      </c>
      <c r="BE503" s="30">
        <f t="shared" si="409"/>
        <v>10</v>
      </c>
      <c r="BF503" s="28">
        <v>0</v>
      </c>
      <c r="BG503" s="29">
        <v>0</v>
      </c>
      <c r="BH503" s="30">
        <v>0</v>
      </c>
      <c r="BI503" s="28">
        <v>0</v>
      </c>
      <c r="BJ503" s="29">
        <v>0</v>
      </c>
      <c r="BK503" s="30">
        <v>0</v>
      </c>
      <c r="BL503" s="28">
        <v>0</v>
      </c>
      <c r="BM503" s="29">
        <v>0</v>
      </c>
      <c r="BN503" s="30">
        <v>0</v>
      </c>
      <c r="BO503" s="28">
        <v>0</v>
      </c>
      <c r="BP503" s="29">
        <v>0</v>
      </c>
      <c r="BQ503" s="30">
        <v>0</v>
      </c>
      <c r="BR503" s="28">
        <v>0</v>
      </c>
      <c r="BS503" s="29">
        <v>0</v>
      </c>
      <c r="BT503" s="30">
        <v>0</v>
      </c>
      <c r="BU503" s="28">
        <v>0</v>
      </c>
      <c r="BV503" s="29">
        <v>0</v>
      </c>
      <c r="BW503" s="30">
        <v>0</v>
      </c>
    </row>
    <row r="504" spans="1:403" ht="24">
      <c r="A504" s="294" t="s">
        <v>626</v>
      </c>
      <c r="B504" s="154" t="s">
        <v>607</v>
      </c>
      <c r="C504" s="100" t="s">
        <v>8</v>
      </c>
      <c r="D504" s="139">
        <f t="shared" si="393"/>
        <v>10</v>
      </c>
      <c r="E504" s="139">
        <f t="shared" si="394"/>
        <v>10</v>
      </c>
      <c r="F504" s="166">
        <f t="shared" si="395"/>
        <v>20</v>
      </c>
      <c r="G504" s="28">
        <v>0</v>
      </c>
      <c r="H504" s="29">
        <v>0</v>
      </c>
      <c r="I504" s="171">
        <f t="shared" si="396"/>
        <v>0</v>
      </c>
      <c r="J504" s="28">
        <v>10</v>
      </c>
      <c r="K504" s="29">
        <v>10</v>
      </c>
      <c r="L504" s="30">
        <f t="shared" si="397"/>
        <v>20</v>
      </c>
      <c r="M504" s="28">
        <v>0</v>
      </c>
      <c r="N504" s="29">
        <v>0</v>
      </c>
      <c r="O504" s="30">
        <f t="shared" si="398"/>
        <v>0</v>
      </c>
      <c r="P504" s="28">
        <v>0</v>
      </c>
      <c r="Q504" s="29">
        <v>0</v>
      </c>
      <c r="R504" s="30">
        <f t="shared" si="399"/>
        <v>0</v>
      </c>
      <c r="S504" s="28">
        <v>0</v>
      </c>
      <c r="T504" s="29">
        <v>0</v>
      </c>
      <c r="U504" s="30">
        <f t="shared" si="400"/>
        <v>0</v>
      </c>
      <c r="V504" s="28">
        <v>0</v>
      </c>
      <c r="W504" s="29">
        <v>0</v>
      </c>
      <c r="X504" s="30">
        <f t="shared" si="401"/>
        <v>0</v>
      </c>
      <c r="Y504" s="28">
        <v>0</v>
      </c>
      <c r="Z504" s="29">
        <v>0</v>
      </c>
      <c r="AA504" s="30">
        <f t="shared" si="402"/>
        <v>0</v>
      </c>
      <c r="AB504" s="28">
        <v>0</v>
      </c>
      <c r="AC504" s="29">
        <v>0</v>
      </c>
      <c r="AD504" s="30">
        <f t="shared" si="411"/>
        <v>0</v>
      </c>
      <c r="AE504" s="28">
        <v>0</v>
      </c>
      <c r="AF504" s="29">
        <v>0</v>
      </c>
      <c r="AG504" s="30">
        <f t="shared" si="404"/>
        <v>0</v>
      </c>
      <c r="AH504" s="28">
        <v>0</v>
      </c>
      <c r="AI504" s="29">
        <v>0</v>
      </c>
      <c r="AJ504" s="30">
        <f t="shared" si="405"/>
        <v>0</v>
      </c>
      <c r="AK504" s="28">
        <v>0</v>
      </c>
      <c r="AL504" s="29">
        <v>0</v>
      </c>
      <c r="AM504" s="30">
        <f t="shared" si="406"/>
        <v>0</v>
      </c>
      <c r="AN504" s="28">
        <v>0</v>
      </c>
      <c r="AO504" s="29">
        <v>0</v>
      </c>
      <c r="AP504" s="30">
        <f t="shared" si="407"/>
        <v>0</v>
      </c>
      <c r="AQ504" s="28">
        <v>0</v>
      </c>
      <c r="AR504" s="29">
        <v>0</v>
      </c>
      <c r="AS504" s="30">
        <f t="shared" si="408"/>
        <v>0</v>
      </c>
      <c r="AT504" s="28">
        <v>0</v>
      </c>
      <c r="AU504" s="29">
        <v>0</v>
      </c>
      <c r="AV504" s="30">
        <v>0</v>
      </c>
      <c r="AW504" s="28">
        <v>0</v>
      </c>
      <c r="AX504" s="29">
        <v>0</v>
      </c>
      <c r="AY504" s="30">
        <v>0</v>
      </c>
      <c r="AZ504" s="28">
        <v>0</v>
      </c>
      <c r="BA504" s="29">
        <v>0</v>
      </c>
      <c r="BB504" s="30">
        <v>0</v>
      </c>
      <c r="BC504" s="28">
        <v>0</v>
      </c>
      <c r="BD504" s="29">
        <v>0</v>
      </c>
      <c r="BE504" s="30">
        <f t="shared" si="409"/>
        <v>0</v>
      </c>
      <c r="BF504" s="28">
        <v>0</v>
      </c>
      <c r="BG504" s="29">
        <v>0</v>
      </c>
      <c r="BH504" s="30">
        <v>0</v>
      </c>
      <c r="BI504" s="28">
        <v>0</v>
      </c>
      <c r="BJ504" s="29">
        <v>0</v>
      </c>
      <c r="BK504" s="30">
        <v>0</v>
      </c>
      <c r="BL504" s="28">
        <v>0</v>
      </c>
      <c r="BM504" s="29">
        <v>0</v>
      </c>
      <c r="BN504" s="30">
        <v>0</v>
      </c>
      <c r="BO504" s="28">
        <v>0</v>
      </c>
      <c r="BP504" s="29">
        <v>0</v>
      </c>
      <c r="BQ504" s="30">
        <v>0</v>
      </c>
      <c r="BR504" s="28">
        <v>0</v>
      </c>
      <c r="BS504" s="29">
        <v>0</v>
      </c>
      <c r="BT504" s="30">
        <v>0</v>
      </c>
      <c r="BU504" s="28">
        <v>0</v>
      </c>
      <c r="BV504" s="29">
        <v>0</v>
      </c>
      <c r="BW504" s="30">
        <v>0</v>
      </c>
    </row>
    <row r="505" spans="1:403" ht="24">
      <c r="A505" s="294" t="s">
        <v>628</v>
      </c>
      <c r="B505" s="154" t="s">
        <v>608</v>
      </c>
      <c r="C505" s="100" t="s">
        <v>8</v>
      </c>
      <c r="D505" s="139">
        <f t="shared" si="393"/>
        <v>10</v>
      </c>
      <c r="E505" s="139">
        <f t="shared" si="394"/>
        <v>10</v>
      </c>
      <c r="F505" s="166">
        <f t="shared" si="395"/>
        <v>20</v>
      </c>
      <c r="G505" s="28">
        <v>0</v>
      </c>
      <c r="H505" s="29">
        <v>0</v>
      </c>
      <c r="I505" s="171">
        <f t="shared" si="396"/>
        <v>0</v>
      </c>
      <c r="J505" s="28">
        <v>10</v>
      </c>
      <c r="K505" s="29">
        <v>10</v>
      </c>
      <c r="L505" s="30">
        <f t="shared" si="397"/>
        <v>20</v>
      </c>
      <c r="M505" s="28">
        <v>0</v>
      </c>
      <c r="N505" s="29">
        <v>0</v>
      </c>
      <c r="O505" s="30">
        <f t="shared" si="398"/>
        <v>0</v>
      </c>
      <c r="P505" s="28">
        <v>0</v>
      </c>
      <c r="Q505" s="29">
        <v>0</v>
      </c>
      <c r="R505" s="30">
        <f t="shared" si="399"/>
        <v>0</v>
      </c>
      <c r="S505" s="28">
        <v>0</v>
      </c>
      <c r="T505" s="29">
        <v>0</v>
      </c>
      <c r="U505" s="30">
        <f t="shared" si="400"/>
        <v>0</v>
      </c>
      <c r="V505" s="28">
        <v>0</v>
      </c>
      <c r="W505" s="29">
        <v>0</v>
      </c>
      <c r="X505" s="30">
        <f t="shared" si="401"/>
        <v>0</v>
      </c>
      <c r="Y505" s="28">
        <v>0</v>
      </c>
      <c r="Z505" s="29">
        <v>0</v>
      </c>
      <c r="AA505" s="30">
        <f t="shared" si="402"/>
        <v>0</v>
      </c>
      <c r="AB505" s="28">
        <v>0</v>
      </c>
      <c r="AC505" s="29">
        <v>0</v>
      </c>
      <c r="AD505" s="30">
        <f t="shared" si="411"/>
        <v>0</v>
      </c>
      <c r="AE505" s="28">
        <v>0</v>
      </c>
      <c r="AF505" s="29">
        <v>0</v>
      </c>
      <c r="AG505" s="30">
        <f t="shared" si="404"/>
        <v>0</v>
      </c>
      <c r="AH505" s="28">
        <v>0</v>
      </c>
      <c r="AI505" s="29">
        <v>0</v>
      </c>
      <c r="AJ505" s="30">
        <f t="shared" si="405"/>
        <v>0</v>
      </c>
      <c r="AK505" s="28">
        <v>0</v>
      </c>
      <c r="AL505" s="29">
        <v>0</v>
      </c>
      <c r="AM505" s="30">
        <f t="shared" si="406"/>
        <v>0</v>
      </c>
      <c r="AN505" s="28">
        <v>0</v>
      </c>
      <c r="AO505" s="29">
        <v>0</v>
      </c>
      <c r="AP505" s="30">
        <f t="shared" si="407"/>
        <v>0</v>
      </c>
      <c r="AQ505" s="28">
        <v>0</v>
      </c>
      <c r="AR505" s="29">
        <v>0</v>
      </c>
      <c r="AS505" s="30">
        <f t="shared" si="408"/>
        <v>0</v>
      </c>
      <c r="AT505" s="28">
        <v>0</v>
      </c>
      <c r="AU505" s="29">
        <v>0</v>
      </c>
      <c r="AV505" s="30">
        <v>0</v>
      </c>
      <c r="AW505" s="28">
        <v>0</v>
      </c>
      <c r="AX505" s="29">
        <v>0</v>
      </c>
      <c r="AY505" s="30">
        <v>0</v>
      </c>
      <c r="AZ505" s="28">
        <v>0</v>
      </c>
      <c r="BA505" s="29">
        <v>0</v>
      </c>
      <c r="BB505" s="30">
        <v>0</v>
      </c>
      <c r="BC505" s="28">
        <v>0</v>
      </c>
      <c r="BD505" s="29">
        <v>0</v>
      </c>
      <c r="BE505" s="30">
        <f t="shared" si="409"/>
        <v>0</v>
      </c>
      <c r="BF505" s="28">
        <v>0</v>
      </c>
      <c r="BG505" s="29">
        <v>0</v>
      </c>
      <c r="BH505" s="30">
        <v>0</v>
      </c>
      <c r="BI505" s="28">
        <v>0</v>
      </c>
      <c r="BJ505" s="29">
        <v>0</v>
      </c>
      <c r="BK505" s="30">
        <v>0</v>
      </c>
      <c r="BL505" s="28">
        <v>0</v>
      </c>
      <c r="BM505" s="29">
        <v>0</v>
      </c>
      <c r="BN505" s="30">
        <v>0</v>
      </c>
      <c r="BO505" s="28">
        <v>0</v>
      </c>
      <c r="BP505" s="29">
        <v>0</v>
      </c>
      <c r="BQ505" s="30">
        <v>0</v>
      </c>
      <c r="BR505" s="28">
        <v>0</v>
      </c>
      <c r="BS505" s="29">
        <v>0</v>
      </c>
      <c r="BT505" s="30">
        <v>0</v>
      </c>
      <c r="BU505" s="28">
        <v>0</v>
      </c>
      <c r="BV505" s="29">
        <v>0</v>
      </c>
      <c r="BW505" s="30">
        <v>0</v>
      </c>
    </row>
    <row r="506" spans="1:403" ht="48">
      <c r="A506" s="294" t="s">
        <v>630</v>
      </c>
      <c r="B506" s="154" t="s">
        <v>610</v>
      </c>
      <c r="C506" s="100" t="s">
        <v>8</v>
      </c>
      <c r="D506" s="139">
        <f t="shared" si="393"/>
        <v>120</v>
      </c>
      <c r="E506" s="139">
        <f t="shared" si="394"/>
        <v>120</v>
      </c>
      <c r="F506" s="166">
        <f t="shared" si="395"/>
        <v>240</v>
      </c>
      <c r="G506" s="28">
        <v>0</v>
      </c>
      <c r="H506" s="29">
        <v>0</v>
      </c>
      <c r="I506" s="171">
        <f t="shared" si="396"/>
        <v>0</v>
      </c>
      <c r="J506" s="28">
        <v>100</v>
      </c>
      <c r="K506" s="29">
        <v>100</v>
      </c>
      <c r="L506" s="30">
        <f t="shared" si="397"/>
        <v>200</v>
      </c>
      <c r="M506" s="28">
        <v>0</v>
      </c>
      <c r="N506" s="29">
        <v>0</v>
      </c>
      <c r="O506" s="30">
        <f t="shared" si="398"/>
        <v>0</v>
      </c>
      <c r="P506" s="28">
        <v>5</v>
      </c>
      <c r="Q506" s="29">
        <v>5</v>
      </c>
      <c r="R506" s="30">
        <f t="shared" si="399"/>
        <v>10</v>
      </c>
      <c r="S506" s="28">
        <v>5</v>
      </c>
      <c r="T506" s="29">
        <v>5</v>
      </c>
      <c r="U506" s="30">
        <f t="shared" si="400"/>
        <v>10</v>
      </c>
      <c r="V506" s="28">
        <v>0</v>
      </c>
      <c r="W506" s="29">
        <v>0</v>
      </c>
      <c r="X506" s="30">
        <f t="shared" si="401"/>
        <v>0</v>
      </c>
      <c r="Y506" s="28">
        <v>0</v>
      </c>
      <c r="Z506" s="29">
        <v>0</v>
      </c>
      <c r="AA506" s="30">
        <f t="shared" si="402"/>
        <v>0</v>
      </c>
      <c r="AB506" s="28">
        <v>5</v>
      </c>
      <c r="AC506" s="29">
        <v>5</v>
      </c>
      <c r="AD506" s="30">
        <f t="shared" si="411"/>
        <v>10</v>
      </c>
      <c r="AE506" s="28">
        <v>0</v>
      </c>
      <c r="AF506" s="29">
        <v>0</v>
      </c>
      <c r="AG506" s="30">
        <f t="shared" si="404"/>
        <v>0</v>
      </c>
      <c r="AH506" s="28">
        <v>0</v>
      </c>
      <c r="AI506" s="29">
        <v>0</v>
      </c>
      <c r="AJ506" s="30">
        <f t="shared" si="405"/>
        <v>0</v>
      </c>
      <c r="AK506" s="28">
        <v>0</v>
      </c>
      <c r="AL506" s="29">
        <v>0</v>
      </c>
      <c r="AM506" s="30">
        <f t="shared" si="406"/>
        <v>0</v>
      </c>
      <c r="AN506" s="28">
        <v>0</v>
      </c>
      <c r="AO506" s="29">
        <v>0</v>
      </c>
      <c r="AP506" s="30">
        <f t="shared" si="407"/>
        <v>0</v>
      </c>
      <c r="AQ506" s="28">
        <v>5</v>
      </c>
      <c r="AR506" s="29">
        <v>5</v>
      </c>
      <c r="AS506" s="30">
        <f t="shared" si="408"/>
        <v>10</v>
      </c>
      <c r="AT506" s="28">
        <v>0</v>
      </c>
      <c r="AU506" s="29">
        <v>0</v>
      </c>
      <c r="AV506" s="30">
        <v>0</v>
      </c>
      <c r="AW506" s="28">
        <v>0</v>
      </c>
      <c r="AX506" s="29">
        <v>0</v>
      </c>
      <c r="AY506" s="30">
        <v>0</v>
      </c>
      <c r="AZ506" s="28">
        <v>0</v>
      </c>
      <c r="BA506" s="29">
        <v>0</v>
      </c>
      <c r="BB506" s="30">
        <v>0</v>
      </c>
      <c r="BC506" s="28">
        <v>0</v>
      </c>
      <c r="BD506" s="29">
        <v>0</v>
      </c>
      <c r="BE506" s="30">
        <f t="shared" si="409"/>
        <v>0</v>
      </c>
      <c r="BF506" s="28">
        <v>0</v>
      </c>
      <c r="BG506" s="29">
        <v>0</v>
      </c>
      <c r="BH506" s="30">
        <v>0</v>
      </c>
      <c r="BI506" s="28">
        <v>0</v>
      </c>
      <c r="BJ506" s="29">
        <v>0</v>
      </c>
      <c r="BK506" s="30">
        <v>0</v>
      </c>
      <c r="BL506" s="28">
        <v>0</v>
      </c>
      <c r="BM506" s="29">
        <v>0</v>
      </c>
      <c r="BN506" s="30">
        <v>0</v>
      </c>
      <c r="BO506" s="28">
        <v>0</v>
      </c>
      <c r="BP506" s="29">
        <v>0</v>
      </c>
      <c r="BQ506" s="30">
        <v>0</v>
      </c>
      <c r="BR506" s="28">
        <v>0</v>
      </c>
      <c r="BS506" s="29">
        <v>0</v>
      </c>
      <c r="BT506" s="30">
        <v>0</v>
      </c>
      <c r="BU506" s="28">
        <v>0</v>
      </c>
      <c r="BV506" s="29">
        <v>0</v>
      </c>
      <c r="BW506" s="30">
        <v>0</v>
      </c>
    </row>
    <row r="507" spans="1:403" ht="48">
      <c r="A507" s="294" t="s">
        <v>632</v>
      </c>
      <c r="B507" s="154" t="s">
        <v>612</v>
      </c>
      <c r="C507" s="100" t="s">
        <v>8</v>
      </c>
      <c r="D507" s="139">
        <f t="shared" si="393"/>
        <v>120</v>
      </c>
      <c r="E507" s="139">
        <f t="shared" si="394"/>
        <v>120</v>
      </c>
      <c r="F507" s="166">
        <f t="shared" si="395"/>
        <v>240</v>
      </c>
      <c r="G507" s="28">
        <v>0</v>
      </c>
      <c r="H507" s="29">
        <v>0</v>
      </c>
      <c r="I507" s="171">
        <f t="shared" si="396"/>
        <v>0</v>
      </c>
      <c r="J507" s="28">
        <v>100</v>
      </c>
      <c r="K507" s="29">
        <v>100</v>
      </c>
      <c r="L507" s="30">
        <f t="shared" si="397"/>
        <v>200</v>
      </c>
      <c r="M507" s="28">
        <v>0</v>
      </c>
      <c r="N507" s="29">
        <v>0</v>
      </c>
      <c r="O507" s="30">
        <f t="shared" si="398"/>
        <v>0</v>
      </c>
      <c r="P507" s="28">
        <v>5</v>
      </c>
      <c r="Q507" s="29">
        <v>5</v>
      </c>
      <c r="R507" s="30">
        <f t="shared" si="399"/>
        <v>10</v>
      </c>
      <c r="S507" s="28">
        <v>5</v>
      </c>
      <c r="T507" s="29">
        <v>5</v>
      </c>
      <c r="U507" s="30">
        <f t="shared" si="400"/>
        <v>10</v>
      </c>
      <c r="V507" s="28">
        <v>0</v>
      </c>
      <c r="W507" s="29">
        <v>0</v>
      </c>
      <c r="X507" s="30">
        <f t="shared" si="401"/>
        <v>0</v>
      </c>
      <c r="Y507" s="28">
        <v>0</v>
      </c>
      <c r="Z507" s="29">
        <v>0</v>
      </c>
      <c r="AA507" s="30">
        <f t="shared" si="402"/>
        <v>0</v>
      </c>
      <c r="AB507" s="28">
        <v>5</v>
      </c>
      <c r="AC507" s="29">
        <v>5</v>
      </c>
      <c r="AD507" s="30">
        <f t="shared" si="411"/>
        <v>10</v>
      </c>
      <c r="AE507" s="28">
        <v>0</v>
      </c>
      <c r="AF507" s="29">
        <v>0</v>
      </c>
      <c r="AG507" s="30">
        <f t="shared" si="404"/>
        <v>0</v>
      </c>
      <c r="AH507" s="28">
        <v>0</v>
      </c>
      <c r="AI507" s="29">
        <v>0</v>
      </c>
      <c r="AJ507" s="30">
        <f t="shared" si="405"/>
        <v>0</v>
      </c>
      <c r="AK507" s="28">
        <v>0</v>
      </c>
      <c r="AL507" s="29">
        <v>0</v>
      </c>
      <c r="AM507" s="30">
        <f t="shared" si="406"/>
        <v>0</v>
      </c>
      <c r="AN507" s="28">
        <v>0</v>
      </c>
      <c r="AO507" s="29">
        <v>0</v>
      </c>
      <c r="AP507" s="30">
        <f t="shared" si="407"/>
        <v>0</v>
      </c>
      <c r="AQ507" s="28">
        <v>5</v>
      </c>
      <c r="AR507" s="29">
        <v>5</v>
      </c>
      <c r="AS507" s="30">
        <f t="shared" si="408"/>
        <v>10</v>
      </c>
      <c r="AT507" s="28">
        <v>0</v>
      </c>
      <c r="AU507" s="29">
        <v>0</v>
      </c>
      <c r="AV507" s="30">
        <v>0</v>
      </c>
      <c r="AW507" s="28">
        <v>0</v>
      </c>
      <c r="AX507" s="29">
        <v>0</v>
      </c>
      <c r="AY507" s="30">
        <v>0</v>
      </c>
      <c r="AZ507" s="28">
        <v>0</v>
      </c>
      <c r="BA507" s="29">
        <v>0</v>
      </c>
      <c r="BB507" s="30">
        <v>0</v>
      </c>
      <c r="BC507" s="28">
        <v>0</v>
      </c>
      <c r="BD507" s="29">
        <v>0</v>
      </c>
      <c r="BE507" s="30">
        <f t="shared" si="409"/>
        <v>0</v>
      </c>
      <c r="BF507" s="28">
        <v>0</v>
      </c>
      <c r="BG507" s="29">
        <v>0</v>
      </c>
      <c r="BH507" s="30">
        <v>0</v>
      </c>
      <c r="BI507" s="28">
        <v>0</v>
      </c>
      <c r="BJ507" s="29">
        <v>0</v>
      </c>
      <c r="BK507" s="30">
        <v>0</v>
      </c>
      <c r="BL507" s="28">
        <v>0</v>
      </c>
      <c r="BM507" s="29">
        <v>0</v>
      </c>
      <c r="BN507" s="30">
        <v>0</v>
      </c>
      <c r="BO507" s="28">
        <v>0</v>
      </c>
      <c r="BP507" s="29">
        <v>0</v>
      </c>
      <c r="BQ507" s="30">
        <v>0</v>
      </c>
      <c r="BR507" s="28">
        <v>0</v>
      </c>
      <c r="BS507" s="29">
        <v>0</v>
      </c>
      <c r="BT507" s="30">
        <v>0</v>
      </c>
      <c r="BU507" s="28">
        <v>0</v>
      </c>
      <c r="BV507" s="29">
        <v>0</v>
      </c>
      <c r="BW507" s="30">
        <v>0</v>
      </c>
    </row>
    <row r="508" spans="1:403" ht="48">
      <c r="A508" s="294" t="s">
        <v>633</v>
      </c>
      <c r="B508" s="154" t="s">
        <v>613</v>
      </c>
      <c r="C508" s="100" t="s">
        <v>8</v>
      </c>
      <c r="D508" s="139">
        <f t="shared" si="393"/>
        <v>60</v>
      </c>
      <c r="E508" s="139">
        <f t="shared" si="394"/>
        <v>60</v>
      </c>
      <c r="F508" s="166">
        <f t="shared" si="395"/>
        <v>120</v>
      </c>
      <c r="G508" s="28">
        <v>0</v>
      </c>
      <c r="H508" s="29">
        <v>0</v>
      </c>
      <c r="I508" s="171">
        <f t="shared" si="396"/>
        <v>0</v>
      </c>
      <c r="J508" s="28">
        <v>40</v>
      </c>
      <c r="K508" s="29">
        <v>40</v>
      </c>
      <c r="L508" s="30">
        <f t="shared" si="397"/>
        <v>80</v>
      </c>
      <c r="M508" s="28">
        <v>0</v>
      </c>
      <c r="N508" s="29">
        <v>0</v>
      </c>
      <c r="O508" s="30">
        <f t="shared" si="398"/>
        <v>0</v>
      </c>
      <c r="P508" s="28">
        <v>5</v>
      </c>
      <c r="Q508" s="29">
        <v>5</v>
      </c>
      <c r="R508" s="30">
        <f t="shared" si="399"/>
        <v>10</v>
      </c>
      <c r="S508" s="28">
        <v>5</v>
      </c>
      <c r="T508" s="29">
        <v>5</v>
      </c>
      <c r="U508" s="30">
        <f t="shared" si="400"/>
        <v>10</v>
      </c>
      <c r="V508" s="28">
        <v>0</v>
      </c>
      <c r="W508" s="29">
        <v>0</v>
      </c>
      <c r="X508" s="30">
        <f t="shared" si="401"/>
        <v>0</v>
      </c>
      <c r="Y508" s="28">
        <v>0</v>
      </c>
      <c r="Z508" s="29">
        <v>0</v>
      </c>
      <c r="AA508" s="30">
        <f t="shared" si="402"/>
        <v>0</v>
      </c>
      <c r="AB508" s="28">
        <v>5</v>
      </c>
      <c r="AC508" s="29">
        <v>5</v>
      </c>
      <c r="AD508" s="30">
        <f t="shared" si="411"/>
        <v>10</v>
      </c>
      <c r="AE508" s="28">
        <v>0</v>
      </c>
      <c r="AF508" s="29">
        <v>0</v>
      </c>
      <c r="AG508" s="30">
        <f t="shared" si="404"/>
        <v>0</v>
      </c>
      <c r="AH508" s="28">
        <v>0</v>
      </c>
      <c r="AI508" s="29">
        <v>0</v>
      </c>
      <c r="AJ508" s="30">
        <f t="shared" si="405"/>
        <v>0</v>
      </c>
      <c r="AK508" s="28">
        <v>0</v>
      </c>
      <c r="AL508" s="29">
        <v>0</v>
      </c>
      <c r="AM508" s="30">
        <f t="shared" si="406"/>
        <v>0</v>
      </c>
      <c r="AN508" s="28">
        <v>0</v>
      </c>
      <c r="AO508" s="29">
        <v>0</v>
      </c>
      <c r="AP508" s="30">
        <f t="shared" si="407"/>
        <v>0</v>
      </c>
      <c r="AQ508" s="28">
        <v>5</v>
      </c>
      <c r="AR508" s="29">
        <v>5</v>
      </c>
      <c r="AS508" s="30">
        <f t="shared" si="408"/>
        <v>10</v>
      </c>
      <c r="AT508" s="28">
        <v>0</v>
      </c>
      <c r="AU508" s="29">
        <v>0</v>
      </c>
      <c r="AV508" s="30">
        <v>0</v>
      </c>
      <c r="AW508" s="28">
        <v>0</v>
      </c>
      <c r="AX508" s="29">
        <v>0</v>
      </c>
      <c r="AY508" s="30">
        <v>0</v>
      </c>
      <c r="AZ508" s="28">
        <v>0</v>
      </c>
      <c r="BA508" s="29">
        <v>0</v>
      </c>
      <c r="BB508" s="30">
        <v>0</v>
      </c>
      <c r="BC508" s="28">
        <v>0</v>
      </c>
      <c r="BD508" s="29">
        <v>0</v>
      </c>
      <c r="BE508" s="30">
        <f t="shared" si="409"/>
        <v>0</v>
      </c>
      <c r="BF508" s="28">
        <v>0</v>
      </c>
      <c r="BG508" s="29">
        <v>0</v>
      </c>
      <c r="BH508" s="30">
        <v>0</v>
      </c>
      <c r="BI508" s="28">
        <v>0</v>
      </c>
      <c r="BJ508" s="29">
        <v>0</v>
      </c>
      <c r="BK508" s="30">
        <v>0</v>
      </c>
      <c r="BL508" s="28">
        <v>0</v>
      </c>
      <c r="BM508" s="29">
        <v>0</v>
      </c>
      <c r="BN508" s="30">
        <v>0</v>
      </c>
      <c r="BO508" s="28">
        <v>0</v>
      </c>
      <c r="BP508" s="29">
        <v>0</v>
      </c>
      <c r="BQ508" s="30">
        <v>0</v>
      </c>
      <c r="BR508" s="28">
        <v>0</v>
      </c>
      <c r="BS508" s="29">
        <v>0</v>
      </c>
      <c r="BT508" s="30">
        <v>0</v>
      </c>
      <c r="BU508" s="28">
        <v>0</v>
      </c>
      <c r="BV508" s="29">
        <v>0</v>
      </c>
      <c r="BW508" s="30">
        <v>0</v>
      </c>
    </row>
    <row r="509" spans="1:403" ht="48">
      <c r="A509" s="294" t="s">
        <v>635</v>
      </c>
      <c r="B509" s="154" t="s">
        <v>615</v>
      </c>
      <c r="C509" s="100" t="s">
        <v>8</v>
      </c>
      <c r="D509" s="139">
        <f t="shared" si="393"/>
        <v>65</v>
      </c>
      <c r="E509" s="139">
        <f t="shared" si="394"/>
        <v>65</v>
      </c>
      <c r="F509" s="166">
        <f t="shared" si="395"/>
        <v>130</v>
      </c>
      <c r="G509" s="28">
        <v>0</v>
      </c>
      <c r="H509" s="29">
        <v>0</v>
      </c>
      <c r="I509" s="171">
        <f t="shared" si="396"/>
        <v>0</v>
      </c>
      <c r="J509" s="28">
        <v>50</v>
      </c>
      <c r="K509" s="29">
        <v>50</v>
      </c>
      <c r="L509" s="30">
        <f t="shared" si="397"/>
        <v>100</v>
      </c>
      <c r="M509" s="28">
        <v>0</v>
      </c>
      <c r="N509" s="29">
        <v>0</v>
      </c>
      <c r="O509" s="30">
        <f t="shared" si="398"/>
        <v>0</v>
      </c>
      <c r="P509" s="28">
        <v>0</v>
      </c>
      <c r="Q509" s="29">
        <v>0</v>
      </c>
      <c r="R509" s="30">
        <f t="shared" si="399"/>
        <v>0</v>
      </c>
      <c r="S509" s="28">
        <v>10</v>
      </c>
      <c r="T509" s="29">
        <v>10</v>
      </c>
      <c r="U509" s="30">
        <f t="shared" si="400"/>
        <v>20</v>
      </c>
      <c r="V509" s="28">
        <v>0</v>
      </c>
      <c r="W509" s="29">
        <v>0</v>
      </c>
      <c r="X509" s="30">
        <f t="shared" si="401"/>
        <v>0</v>
      </c>
      <c r="Y509" s="28">
        <v>0</v>
      </c>
      <c r="Z509" s="29">
        <v>0</v>
      </c>
      <c r="AA509" s="30">
        <f t="shared" si="402"/>
        <v>0</v>
      </c>
      <c r="AB509" s="28">
        <v>0</v>
      </c>
      <c r="AC509" s="29">
        <v>0</v>
      </c>
      <c r="AD509" s="30">
        <f t="shared" si="411"/>
        <v>0</v>
      </c>
      <c r="AE509" s="28">
        <v>0</v>
      </c>
      <c r="AF509" s="29">
        <v>0</v>
      </c>
      <c r="AG509" s="30">
        <f t="shared" si="404"/>
        <v>0</v>
      </c>
      <c r="AH509" s="28">
        <v>0</v>
      </c>
      <c r="AI509" s="29">
        <v>0</v>
      </c>
      <c r="AJ509" s="30">
        <f t="shared" si="405"/>
        <v>0</v>
      </c>
      <c r="AK509" s="28">
        <v>0</v>
      </c>
      <c r="AL509" s="29">
        <v>0</v>
      </c>
      <c r="AM509" s="30">
        <f t="shared" si="406"/>
        <v>0</v>
      </c>
      <c r="AN509" s="28">
        <v>0</v>
      </c>
      <c r="AO509" s="29">
        <v>0</v>
      </c>
      <c r="AP509" s="30">
        <f t="shared" si="407"/>
        <v>0</v>
      </c>
      <c r="AQ509" s="28">
        <v>5</v>
      </c>
      <c r="AR509" s="29">
        <v>5</v>
      </c>
      <c r="AS509" s="30">
        <f t="shared" si="408"/>
        <v>10</v>
      </c>
      <c r="AT509" s="28">
        <v>0</v>
      </c>
      <c r="AU509" s="29">
        <v>0</v>
      </c>
      <c r="AV509" s="30">
        <v>0</v>
      </c>
      <c r="AW509" s="28">
        <v>0</v>
      </c>
      <c r="AX509" s="29">
        <v>0</v>
      </c>
      <c r="AY509" s="30">
        <v>0</v>
      </c>
      <c r="AZ509" s="28">
        <v>0</v>
      </c>
      <c r="BA509" s="29">
        <v>0</v>
      </c>
      <c r="BB509" s="30">
        <v>0</v>
      </c>
      <c r="BC509" s="28">
        <v>0</v>
      </c>
      <c r="BD509" s="29">
        <v>0</v>
      </c>
      <c r="BE509" s="30">
        <f t="shared" si="409"/>
        <v>0</v>
      </c>
      <c r="BF509" s="28">
        <v>0</v>
      </c>
      <c r="BG509" s="29">
        <v>0</v>
      </c>
      <c r="BH509" s="30">
        <v>0</v>
      </c>
      <c r="BI509" s="28">
        <v>0</v>
      </c>
      <c r="BJ509" s="29">
        <v>0</v>
      </c>
      <c r="BK509" s="30">
        <v>0</v>
      </c>
      <c r="BL509" s="28">
        <v>0</v>
      </c>
      <c r="BM509" s="29">
        <v>0</v>
      </c>
      <c r="BN509" s="30">
        <v>0</v>
      </c>
      <c r="BO509" s="28">
        <v>0</v>
      </c>
      <c r="BP509" s="29">
        <v>0</v>
      </c>
      <c r="BQ509" s="30">
        <v>0</v>
      </c>
      <c r="BR509" s="28">
        <v>0</v>
      </c>
      <c r="BS509" s="29">
        <v>0</v>
      </c>
      <c r="BT509" s="30">
        <v>0</v>
      </c>
      <c r="BU509" s="28">
        <v>0</v>
      </c>
      <c r="BV509" s="29">
        <v>0</v>
      </c>
      <c r="BW509" s="30">
        <v>0</v>
      </c>
    </row>
    <row r="510" spans="1:403" ht="48">
      <c r="A510" s="294" t="s">
        <v>637</v>
      </c>
      <c r="B510" s="154" t="s">
        <v>617</v>
      </c>
      <c r="C510" s="100" t="s">
        <v>8</v>
      </c>
      <c r="D510" s="139">
        <f t="shared" si="393"/>
        <v>115</v>
      </c>
      <c r="E510" s="139">
        <f t="shared" si="394"/>
        <v>115</v>
      </c>
      <c r="F510" s="166">
        <f t="shared" si="395"/>
        <v>230</v>
      </c>
      <c r="G510" s="28">
        <v>0</v>
      </c>
      <c r="H510" s="29">
        <v>0</v>
      </c>
      <c r="I510" s="171">
        <f t="shared" si="396"/>
        <v>0</v>
      </c>
      <c r="J510" s="28">
        <v>100</v>
      </c>
      <c r="K510" s="29">
        <v>100</v>
      </c>
      <c r="L510" s="30">
        <f t="shared" si="397"/>
        <v>200</v>
      </c>
      <c r="M510" s="28">
        <v>0</v>
      </c>
      <c r="N510" s="29">
        <v>0</v>
      </c>
      <c r="O510" s="30">
        <f t="shared" si="398"/>
        <v>0</v>
      </c>
      <c r="P510" s="28">
        <v>0</v>
      </c>
      <c r="Q510" s="29">
        <v>0</v>
      </c>
      <c r="R510" s="30">
        <f t="shared" si="399"/>
        <v>0</v>
      </c>
      <c r="S510" s="28">
        <v>10</v>
      </c>
      <c r="T510" s="29">
        <v>10</v>
      </c>
      <c r="U510" s="30">
        <f t="shared" si="400"/>
        <v>20</v>
      </c>
      <c r="V510" s="28">
        <v>0</v>
      </c>
      <c r="W510" s="29">
        <v>0</v>
      </c>
      <c r="X510" s="30">
        <f t="shared" si="401"/>
        <v>0</v>
      </c>
      <c r="Y510" s="28">
        <v>0</v>
      </c>
      <c r="Z510" s="29">
        <v>0</v>
      </c>
      <c r="AA510" s="30">
        <f t="shared" si="402"/>
        <v>0</v>
      </c>
      <c r="AB510" s="28">
        <v>0</v>
      </c>
      <c r="AC510" s="29">
        <v>0</v>
      </c>
      <c r="AD510" s="30">
        <f t="shared" si="411"/>
        <v>0</v>
      </c>
      <c r="AE510" s="28">
        <v>0</v>
      </c>
      <c r="AF510" s="29">
        <v>0</v>
      </c>
      <c r="AG510" s="30">
        <f t="shared" si="404"/>
        <v>0</v>
      </c>
      <c r="AH510" s="28">
        <v>0</v>
      </c>
      <c r="AI510" s="29">
        <v>0</v>
      </c>
      <c r="AJ510" s="30">
        <f t="shared" si="405"/>
        <v>0</v>
      </c>
      <c r="AK510" s="28">
        <v>0</v>
      </c>
      <c r="AL510" s="29">
        <v>0</v>
      </c>
      <c r="AM510" s="30">
        <f t="shared" si="406"/>
        <v>0</v>
      </c>
      <c r="AN510" s="28">
        <v>0</v>
      </c>
      <c r="AO510" s="29">
        <v>0</v>
      </c>
      <c r="AP510" s="30">
        <f t="shared" si="407"/>
        <v>0</v>
      </c>
      <c r="AQ510" s="28">
        <v>5</v>
      </c>
      <c r="AR510" s="29">
        <v>5</v>
      </c>
      <c r="AS510" s="30">
        <f t="shared" si="408"/>
        <v>10</v>
      </c>
      <c r="AT510" s="28">
        <v>0</v>
      </c>
      <c r="AU510" s="29">
        <v>0</v>
      </c>
      <c r="AV510" s="30">
        <v>0</v>
      </c>
      <c r="AW510" s="28">
        <v>0</v>
      </c>
      <c r="AX510" s="29">
        <v>0</v>
      </c>
      <c r="AY510" s="30">
        <v>0</v>
      </c>
      <c r="AZ510" s="28">
        <v>0</v>
      </c>
      <c r="BA510" s="29">
        <v>0</v>
      </c>
      <c r="BB510" s="30">
        <v>0</v>
      </c>
      <c r="BC510" s="28">
        <v>0</v>
      </c>
      <c r="BD510" s="29">
        <v>0</v>
      </c>
      <c r="BE510" s="30">
        <f t="shared" si="409"/>
        <v>0</v>
      </c>
      <c r="BF510" s="28">
        <v>0</v>
      </c>
      <c r="BG510" s="29">
        <v>0</v>
      </c>
      <c r="BH510" s="30">
        <v>0</v>
      </c>
      <c r="BI510" s="28">
        <v>0</v>
      </c>
      <c r="BJ510" s="29">
        <v>0</v>
      </c>
      <c r="BK510" s="30">
        <v>0</v>
      </c>
      <c r="BL510" s="28">
        <v>0</v>
      </c>
      <c r="BM510" s="29">
        <v>0</v>
      </c>
      <c r="BN510" s="30">
        <v>0</v>
      </c>
      <c r="BO510" s="28">
        <v>0</v>
      </c>
      <c r="BP510" s="29">
        <v>0</v>
      </c>
      <c r="BQ510" s="30">
        <v>0</v>
      </c>
      <c r="BR510" s="28">
        <v>0</v>
      </c>
      <c r="BS510" s="29">
        <v>0</v>
      </c>
      <c r="BT510" s="30">
        <v>0</v>
      </c>
      <c r="BU510" s="28">
        <v>0</v>
      </c>
      <c r="BV510" s="29">
        <v>0</v>
      </c>
      <c r="BW510" s="30">
        <v>0</v>
      </c>
    </row>
    <row r="511" spans="1:403" ht="48">
      <c r="A511" s="294" t="s">
        <v>639</v>
      </c>
      <c r="B511" s="154" t="s">
        <v>619</v>
      </c>
      <c r="C511" s="100" t="s">
        <v>8</v>
      </c>
      <c r="D511" s="139">
        <f t="shared" si="393"/>
        <v>30</v>
      </c>
      <c r="E511" s="139">
        <f t="shared" si="394"/>
        <v>30</v>
      </c>
      <c r="F511" s="166">
        <f t="shared" si="395"/>
        <v>60</v>
      </c>
      <c r="G511" s="28">
        <v>0</v>
      </c>
      <c r="H511" s="29">
        <v>0</v>
      </c>
      <c r="I511" s="171">
        <f t="shared" si="396"/>
        <v>0</v>
      </c>
      <c r="J511" s="28">
        <v>20</v>
      </c>
      <c r="K511" s="29">
        <v>20</v>
      </c>
      <c r="L511" s="30">
        <f t="shared" si="397"/>
        <v>40</v>
      </c>
      <c r="M511" s="28">
        <v>0</v>
      </c>
      <c r="N511" s="29">
        <v>0</v>
      </c>
      <c r="O511" s="30">
        <f t="shared" si="398"/>
        <v>0</v>
      </c>
      <c r="P511" s="28">
        <v>0</v>
      </c>
      <c r="Q511" s="29">
        <v>0</v>
      </c>
      <c r="R511" s="30">
        <f t="shared" si="399"/>
        <v>0</v>
      </c>
      <c r="S511" s="28">
        <v>5</v>
      </c>
      <c r="T511" s="29">
        <v>5</v>
      </c>
      <c r="U511" s="30">
        <f t="shared" si="400"/>
        <v>10</v>
      </c>
      <c r="V511" s="28">
        <v>0</v>
      </c>
      <c r="W511" s="29">
        <v>0</v>
      </c>
      <c r="X511" s="30">
        <f t="shared" si="401"/>
        <v>0</v>
      </c>
      <c r="Y511" s="28">
        <v>0</v>
      </c>
      <c r="Z511" s="29">
        <v>0</v>
      </c>
      <c r="AA511" s="30">
        <f t="shared" si="402"/>
        <v>0</v>
      </c>
      <c r="AB511" s="28">
        <v>0</v>
      </c>
      <c r="AC511" s="29">
        <v>0</v>
      </c>
      <c r="AD511" s="30">
        <f t="shared" si="411"/>
        <v>0</v>
      </c>
      <c r="AE511" s="28">
        <v>0</v>
      </c>
      <c r="AF511" s="29">
        <v>0</v>
      </c>
      <c r="AG511" s="30">
        <f t="shared" si="404"/>
        <v>0</v>
      </c>
      <c r="AH511" s="28">
        <v>0</v>
      </c>
      <c r="AI511" s="29">
        <v>0</v>
      </c>
      <c r="AJ511" s="30">
        <f t="shared" si="405"/>
        <v>0</v>
      </c>
      <c r="AK511" s="28">
        <v>0</v>
      </c>
      <c r="AL511" s="29">
        <v>0</v>
      </c>
      <c r="AM511" s="30">
        <f t="shared" si="406"/>
        <v>0</v>
      </c>
      <c r="AN511" s="28">
        <v>0</v>
      </c>
      <c r="AO511" s="29">
        <v>0</v>
      </c>
      <c r="AP511" s="30">
        <f t="shared" si="407"/>
        <v>0</v>
      </c>
      <c r="AQ511" s="28">
        <v>5</v>
      </c>
      <c r="AR511" s="29">
        <v>5</v>
      </c>
      <c r="AS511" s="30">
        <f t="shared" si="408"/>
        <v>10</v>
      </c>
      <c r="AT511" s="28">
        <v>0</v>
      </c>
      <c r="AU511" s="29">
        <v>0</v>
      </c>
      <c r="AV511" s="30">
        <v>0</v>
      </c>
      <c r="AW511" s="28">
        <v>0</v>
      </c>
      <c r="AX511" s="29">
        <v>0</v>
      </c>
      <c r="AY511" s="30">
        <v>0</v>
      </c>
      <c r="AZ511" s="28">
        <v>0</v>
      </c>
      <c r="BA511" s="29">
        <v>0</v>
      </c>
      <c r="BB511" s="30">
        <v>0</v>
      </c>
      <c r="BC511" s="28">
        <v>0</v>
      </c>
      <c r="BD511" s="29">
        <v>0</v>
      </c>
      <c r="BE511" s="30">
        <f t="shared" si="409"/>
        <v>0</v>
      </c>
      <c r="BF511" s="28">
        <v>0</v>
      </c>
      <c r="BG511" s="29">
        <v>0</v>
      </c>
      <c r="BH511" s="30">
        <v>0</v>
      </c>
      <c r="BI511" s="28">
        <v>0</v>
      </c>
      <c r="BJ511" s="29">
        <v>0</v>
      </c>
      <c r="BK511" s="30">
        <v>0</v>
      </c>
      <c r="BL511" s="28">
        <v>0</v>
      </c>
      <c r="BM511" s="29">
        <v>0</v>
      </c>
      <c r="BN511" s="30">
        <v>0</v>
      </c>
      <c r="BO511" s="28">
        <v>0</v>
      </c>
      <c r="BP511" s="29">
        <v>0</v>
      </c>
      <c r="BQ511" s="30">
        <v>0</v>
      </c>
      <c r="BR511" s="28">
        <v>0</v>
      </c>
      <c r="BS511" s="29">
        <v>0</v>
      </c>
      <c r="BT511" s="30">
        <v>0</v>
      </c>
      <c r="BU511" s="28">
        <v>0</v>
      </c>
      <c r="BV511" s="29">
        <v>0</v>
      </c>
      <c r="BW511" s="30">
        <v>0</v>
      </c>
    </row>
    <row r="512" spans="1:403" s="25" customFormat="1" ht="24">
      <c r="A512" s="294" t="s">
        <v>641</v>
      </c>
      <c r="B512" s="154" t="s">
        <v>686</v>
      </c>
      <c r="C512" s="100" t="s">
        <v>8</v>
      </c>
      <c r="D512" s="139">
        <f t="shared" si="393"/>
        <v>20</v>
      </c>
      <c r="E512" s="139">
        <f t="shared" si="394"/>
        <v>20</v>
      </c>
      <c r="F512" s="166">
        <f t="shared" si="395"/>
        <v>40</v>
      </c>
      <c r="G512" s="28">
        <v>0</v>
      </c>
      <c r="H512" s="29">
        <v>0</v>
      </c>
      <c r="I512" s="171">
        <f t="shared" si="396"/>
        <v>0</v>
      </c>
      <c r="J512" s="28">
        <v>0</v>
      </c>
      <c r="K512" s="29">
        <v>0</v>
      </c>
      <c r="L512" s="30">
        <f t="shared" si="397"/>
        <v>0</v>
      </c>
      <c r="M512" s="28">
        <v>0</v>
      </c>
      <c r="N512" s="29">
        <v>0</v>
      </c>
      <c r="O512" s="30">
        <f t="shared" si="398"/>
        <v>0</v>
      </c>
      <c r="P512" s="28">
        <v>20</v>
      </c>
      <c r="Q512" s="29">
        <v>20</v>
      </c>
      <c r="R512" s="30">
        <f t="shared" si="399"/>
        <v>40</v>
      </c>
      <c r="S512" s="28">
        <v>0</v>
      </c>
      <c r="T512" s="29">
        <v>0</v>
      </c>
      <c r="U512" s="30">
        <f t="shared" si="400"/>
        <v>0</v>
      </c>
      <c r="V512" s="28">
        <v>0</v>
      </c>
      <c r="W512" s="29">
        <v>0</v>
      </c>
      <c r="X512" s="30">
        <f t="shared" si="401"/>
        <v>0</v>
      </c>
      <c r="Y512" s="28">
        <v>0</v>
      </c>
      <c r="Z512" s="29">
        <v>0</v>
      </c>
      <c r="AA512" s="30">
        <f t="shared" si="402"/>
        <v>0</v>
      </c>
      <c r="AB512" s="28">
        <v>0</v>
      </c>
      <c r="AC512" s="29">
        <v>0</v>
      </c>
      <c r="AD512" s="30">
        <f t="shared" si="411"/>
        <v>0</v>
      </c>
      <c r="AE512" s="28">
        <v>0</v>
      </c>
      <c r="AF512" s="29">
        <v>0</v>
      </c>
      <c r="AG512" s="30">
        <f t="shared" si="404"/>
        <v>0</v>
      </c>
      <c r="AH512" s="28">
        <v>0</v>
      </c>
      <c r="AI512" s="29">
        <v>0</v>
      </c>
      <c r="AJ512" s="30">
        <f t="shared" si="405"/>
        <v>0</v>
      </c>
      <c r="AK512" s="28">
        <v>0</v>
      </c>
      <c r="AL512" s="29">
        <v>0</v>
      </c>
      <c r="AM512" s="30">
        <f t="shared" si="406"/>
        <v>0</v>
      </c>
      <c r="AN512" s="28">
        <v>0</v>
      </c>
      <c r="AO512" s="29">
        <v>0</v>
      </c>
      <c r="AP512" s="30">
        <f t="shared" si="407"/>
        <v>0</v>
      </c>
      <c r="AQ512" s="28">
        <v>0</v>
      </c>
      <c r="AR512" s="29">
        <v>0</v>
      </c>
      <c r="AS512" s="30">
        <f t="shared" si="408"/>
        <v>0</v>
      </c>
      <c r="AT512" s="28">
        <v>0</v>
      </c>
      <c r="AU512" s="29">
        <v>0</v>
      </c>
      <c r="AV512" s="30">
        <v>0</v>
      </c>
      <c r="AW512" s="28">
        <v>0</v>
      </c>
      <c r="AX512" s="29">
        <v>0</v>
      </c>
      <c r="AY512" s="30">
        <v>0</v>
      </c>
      <c r="AZ512" s="28">
        <v>0</v>
      </c>
      <c r="BA512" s="29">
        <v>0</v>
      </c>
      <c r="BB512" s="30">
        <v>0</v>
      </c>
      <c r="BC512" s="28">
        <v>0</v>
      </c>
      <c r="BD512" s="29">
        <v>0</v>
      </c>
      <c r="BE512" s="30">
        <f t="shared" si="409"/>
        <v>0</v>
      </c>
      <c r="BF512" s="28">
        <v>0</v>
      </c>
      <c r="BG512" s="29">
        <v>0</v>
      </c>
      <c r="BH512" s="30">
        <v>0</v>
      </c>
      <c r="BI512" s="28">
        <v>0</v>
      </c>
      <c r="BJ512" s="29">
        <v>0</v>
      </c>
      <c r="BK512" s="30">
        <v>0</v>
      </c>
      <c r="BL512" s="28">
        <v>0</v>
      </c>
      <c r="BM512" s="29">
        <v>0</v>
      </c>
      <c r="BN512" s="30">
        <v>0</v>
      </c>
      <c r="BO512" s="28">
        <v>0</v>
      </c>
      <c r="BP512" s="29">
        <v>0</v>
      </c>
      <c r="BQ512" s="30">
        <v>0</v>
      </c>
      <c r="BR512" s="28">
        <v>0</v>
      </c>
      <c r="BS512" s="29">
        <v>0</v>
      </c>
      <c r="BT512" s="30">
        <v>0</v>
      </c>
      <c r="BU512" s="28">
        <v>0</v>
      </c>
      <c r="BV512" s="29">
        <v>0</v>
      </c>
      <c r="BW512" s="30">
        <v>0</v>
      </c>
      <c r="BX512" s="7"/>
      <c r="BY512" s="7"/>
      <c r="BZ512" s="7"/>
      <c r="CA512" s="7"/>
      <c r="CB512" s="7"/>
      <c r="CC512" s="7"/>
      <c r="CD512" s="7"/>
      <c r="CE512" s="7"/>
      <c r="CF512" s="7"/>
      <c r="CG512" s="7"/>
      <c r="CH512" s="7"/>
      <c r="CI512" s="7"/>
      <c r="CJ512" s="7"/>
      <c r="CK512" s="7"/>
      <c r="CL512" s="7"/>
      <c r="CM512" s="7"/>
      <c r="CN512" s="7"/>
      <c r="CO512" s="7"/>
      <c r="CP512" s="7"/>
      <c r="CQ512" s="7"/>
      <c r="CR512" s="7"/>
      <c r="CS512" s="7"/>
      <c r="CT512" s="7"/>
      <c r="CU512" s="7"/>
      <c r="CV512" s="7"/>
      <c r="CW512" s="7"/>
      <c r="CX512" s="7"/>
      <c r="CY512" s="7"/>
      <c r="CZ512" s="7"/>
      <c r="DA512" s="7"/>
      <c r="DB512" s="7"/>
      <c r="DC512" s="7"/>
      <c r="DD512" s="7"/>
      <c r="DE512" s="7"/>
      <c r="DF512" s="7"/>
      <c r="DG512" s="7"/>
      <c r="DH512" s="7"/>
      <c r="DI512" s="7"/>
      <c r="DJ512" s="7"/>
      <c r="DK512" s="7"/>
      <c r="DL512" s="7"/>
      <c r="DM512" s="7"/>
      <c r="DN512" s="7"/>
      <c r="DO512" s="7"/>
      <c r="DP512" s="7"/>
      <c r="DQ512" s="7"/>
      <c r="DR512" s="7"/>
      <c r="DS512" s="7"/>
      <c r="DT512" s="7"/>
      <c r="DU512" s="7"/>
      <c r="DV512" s="7"/>
      <c r="DW512" s="7"/>
      <c r="DX512" s="7"/>
      <c r="DY512" s="7"/>
      <c r="DZ512" s="7"/>
      <c r="EA512" s="7"/>
      <c r="EB512" s="7"/>
      <c r="EC512" s="7"/>
      <c r="ED512" s="7"/>
      <c r="EE512" s="7"/>
      <c r="EF512" s="7"/>
      <c r="EG512" s="7"/>
      <c r="EH512" s="7"/>
      <c r="EI512" s="7"/>
      <c r="EJ512" s="13"/>
      <c r="EK512" s="13"/>
      <c r="EL512" s="13"/>
      <c r="EM512" s="13"/>
      <c r="EN512" s="13"/>
      <c r="EO512" s="13"/>
      <c r="EP512" s="13"/>
      <c r="EQ512" s="13"/>
      <c r="ER512" s="13"/>
      <c r="ES512" s="13"/>
      <c r="ET512" s="13"/>
      <c r="EU512" s="13"/>
      <c r="EV512" s="13"/>
      <c r="EW512" s="13"/>
      <c r="EX512" s="13"/>
      <c r="EY512" s="13"/>
      <c r="EZ512" s="13"/>
      <c r="FA512" s="13"/>
      <c r="FB512" s="13"/>
      <c r="FC512" s="13"/>
      <c r="FD512" s="13"/>
      <c r="FE512" s="13"/>
      <c r="FF512" s="13"/>
      <c r="FG512" s="13"/>
      <c r="FH512" s="13"/>
      <c r="FI512" s="13"/>
      <c r="FJ512" s="13"/>
      <c r="FK512" s="13"/>
      <c r="FL512" s="13"/>
      <c r="FM512" s="13"/>
      <c r="FN512" s="13"/>
      <c r="FO512" s="13"/>
      <c r="FP512" s="13"/>
      <c r="FQ512" s="13"/>
      <c r="FR512" s="13"/>
      <c r="FS512" s="13"/>
      <c r="FT512" s="13"/>
      <c r="FU512" s="13"/>
      <c r="FV512" s="13"/>
      <c r="FW512" s="13"/>
      <c r="FX512" s="13"/>
      <c r="FY512" s="13"/>
      <c r="FZ512" s="13"/>
      <c r="GA512" s="13"/>
      <c r="GB512" s="13"/>
      <c r="GC512" s="13"/>
      <c r="GD512" s="13"/>
      <c r="GE512" s="13"/>
      <c r="GF512" s="13"/>
      <c r="GG512" s="13"/>
      <c r="GH512" s="13"/>
      <c r="GI512" s="13"/>
      <c r="GJ512" s="13"/>
      <c r="GK512" s="13"/>
      <c r="GL512" s="13"/>
      <c r="GM512" s="13"/>
      <c r="GN512" s="13"/>
      <c r="GO512" s="13"/>
      <c r="GP512" s="13"/>
      <c r="GQ512" s="13"/>
      <c r="GR512" s="13"/>
      <c r="GS512" s="13"/>
      <c r="GT512" s="13"/>
      <c r="GU512" s="13"/>
      <c r="GV512" s="13"/>
      <c r="GW512" s="13"/>
      <c r="GX512" s="13"/>
      <c r="GY512" s="13"/>
      <c r="GZ512" s="13"/>
      <c r="HA512" s="13"/>
      <c r="HB512" s="13"/>
      <c r="HC512" s="13"/>
      <c r="HD512" s="13"/>
      <c r="HE512" s="13"/>
      <c r="HF512" s="13"/>
      <c r="HG512" s="13"/>
      <c r="HH512" s="13"/>
      <c r="HI512" s="13"/>
      <c r="HJ512" s="13"/>
      <c r="HK512" s="13"/>
      <c r="HL512" s="13"/>
      <c r="HM512" s="13"/>
      <c r="HN512" s="13"/>
      <c r="HO512" s="13"/>
      <c r="HP512" s="13"/>
      <c r="HQ512" s="13"/>
      <c r="HR512" s="13"/>
      <c r="HS512" s="13"/>
      <c r="HT512" s="13"/>
      <c r="HU512" s="13"/>
      <c r="HV512" s="13"/>
      <c r="HW512" s="13"/>
      <c r="HX512" s="13"/>
      <c r="HY512" s="13"/>
      <c r="HZ512" s="13"/>
      <c r="IA512" s="13"/>
      <c r="IB512" s="13"/>
      <c r="IC512" s="13"/>
      <c r="ID512" s="13"/>
      <c r="IE512" s="13"/>
      <c r="IF512" s="13"/>
      <c r="IG512" s="13"/>
      <c r="IH512" s="13"/>
      <c r="II512" s="13"/>
      <c r="IJ512" s="13"/>
      <c r="IK512" s="13"/>
      <c r="IL512" s="13"/>
      <c r="IM512" s="13"/>
      <c r="IN512" s="13"/>
      <c r="IO512" s="13"/>
      <c r="IP512" s="13"/>
      <c r="IQ512" s="13"/>
      <c r="IR512" s="13"/>
      <c r="IS512" s="13"/>
      <c r="IT512" s="13"/>
      <c r="IU512" s="13"/>
      <c r="IV512" s="13"/>
      <c r="IW512" s="13"/>
      <c r="IX512" s="13"/>
      <c r="IY512" s="13"/>
      <c r="IZ512" s="13"/>
      <c r="JA512" s="13"/>
      <c r="JB512" s="13"/>
      <c r="JC512" s="13"/>
      <c r="JD512" s="13"/>
      <c r="JE512" s="2"/>
      <c r="JF512" s="2"/>
      <c r="JG512" s="2"/>
      <c r="JH512" s="2"/>
      <c r="JI512" s="2"/>
      <c r="JJ512" s="2"/>
      <c r="JK512" s="2"/>
      <c r="JL512" s="2"/>
      <c r="JM512" s="2"/>
      <c r="JN512" s="2"/>
      <c r="JO512" s="2"/>
      <c r="JP512" s="2"/>
      <c r="JQ512" s="2"/>
      <c r="JR512" s="2"/>
      <c r="JS512" s="2"/>
      <c r="JT512" s="2"/>
      <c r="JU512" s="2"/>
      <c r="JV512" s="2"/>
      <c r="JW512" s="2"/>
      <c r="JX512" s="2"/>
      <c r="JY512" s="2"/>
      <c r="JZ512" s="2"/>
      <c r="KA512" s="2"/>
      <c r="KB512" s="2"/>
      <c r="KC512" s="2"/>
      <c r="KD512" s="2"/>
      <c r="KE512" s="2"/>
      <c r="KF512" s="2"/>
      <c r="KG512" s="2"/>
      <c r="KH512" s="2"/>
      <c r="KI512" s="2"/>
      <c r="KJ512" s="2"/>
      <c r="KK512" s="2"/>
      <c r="KL512" s="2"/>
      <c r="KM512" s="2"/>
      <c r="KN512" s="2"/>
      <c r="KO512" s="2"/>
      <c r="KP512" s="2"/>
      <c r="KQ512" s="2"/>
      <c r="KR512" s="2"/>
      <c r="KS512" s="2"/>
      <c r="KT512" s="2"/>
      <c r="KU512" s="2"/>
      <c r="KV512" s="2"/>
      <c r="KW512" s="2"/>
      <c r="KX512" s="2"/>
      <c r="KY512" s="2"/>
      <c r="KZ512" s="2"/>
      <c r="LA512" s="2"/>
      <c r="LB512" s="2"/>
      <c r="LC512" s="2"/>
      <c r="LD512" s="2"/>
      <c r="LE512" s="2"/>
      <c r="LF512" s="2"/>
      <c r="LG512" s="2"/>
      <c r="LH512" s="2"/>
      <c r="LI512" s="2"/>
      <c r="LJ512" s="2"/>
      <c r="LK512" s="2"/>
      <c r="LL512" s="2"/>
      <c r="LM512" s="2"/>
      <c r="LN512" s="2"/>
      <c r="LO512" s="2"/>
      <c r="LP512" s="2"/>
      <c r="LQ512" s="2"/>
      <c r="LR512" s="2"/>
      <c r="LS512" s="2"/>
      <c r="LT512" s="2"/>
      <c r="LU512" s="2"/>
      <c r="LV512" s="2"/>
      <c r="LW512" s="2"/>
      <c r="LX512" s="2"/>
      <c r="LY512" s="2"/>
      <c r="LZ512" s="2"/>
      <c r="MA512" s="2"/>
      <c r="MB512" s="2"/>
      <c r="MC512" s="2"/>
      <c r="MD512" s="2"/>
      <c r="ME512" s="2"/>
      <c r="MF512" s="2"/>
      <c r="MG512" s="2"/>
      <c r="MH512" s="2"/>
      <c r="MI512" s="2"/>
      <c r="MJ512" s="2"/>
      <c r="MK512" s="2"/>
      <c r="ML512" s="2"/>
      <c r="MM512" s="2"/>
      <c r="MN512" s="2"/>
      <c r="MO512" s="2"/>
      <c r="MP512" s="2"/>
      <c r="MQ512" s="2"/>
      <c r="MR512" s="2"/>
      <c r="MS512" s="2"/>
      <c r="MT512" s="2"/>
      <c r="MU512" s="2"/>
      <c r="MV512" s="2"/>
      <c r="MW512" s="2"/>
      <c r="MX512" s="2"/>
      <c r="MY512" s="2"/>
      <c r="MZ512" s="2"/>
      <c r="NA512" s="2"/>
      <c r="NB512" s="2"/>
      <c r="NC512" s="2"/>
      <c r="ND512" s="2"/>
      <c r="NE512" s="2"/>
      <c r="NF512" s="2"/>
      <c r="NG512" s="2"/>
      <c r="NH512" s="2"/>
      <c r="NI512" s="2"/>
      <c r="NJ512" s="2"/>
      <c r="NK512" s="2"/>
      <c r="NL512" s="2"/>
      <c r="NM512" s="2"/>
      <c r="NN512" s="2"/>
      <c r="NO512" s="2"/>
      <c r="NP512" s="2"/>
      <c r="NQ512" s="2"/>
      <c r="NR512" s="2"/>
      <c r="NS512" s="2"/>
      <c r="NT512" s="2"/>
      <c r="NU512" s="2"/>
      <c r="NV512" s="2"/>
      <c r="NW512" s="2"/>
      <c r="NX512" s="2"/>
      <c r="NY512" s="2"/>
      <c r="NZ512" s="2"/>
      <c r="OA512" s="2"/>
      <c r="OB512" s="2"/>
      <c r="OC512" s="2"/>
      <c r="OD512" s="2"/>
      <c r="OE512" s="2"/>
      <c r="OF512" s="2"/>
      <c r="OG512" s="2"/>
      <c r="OH512" s="2"/>
      <c r="OI512" s="2"/>
      <c r="OJ512" s="2"/>
      <c r="OK512" s="2"/>
      <c r="OL512" s="2"/>
      <c r="OM512" s="2"/>
    </row>
    <row r="513" spans="1:403" s="25" customFormat="1" ht="24">
      <c r="A513" s="294" t="s">
        <v>643</v>
      </c>
      <c r="B513" s="154" t="s">
        <v>687</v>
      </c>
      <c r="C513" s="100" t="s">
        <v>8</v>
      </c>
      <c r="D513" s="139">
        <f t="shared" si="393"/>
        <v>60</v>
      </c>
      <c r="E513" s="139">
        <f t="shared" si="394"/>
        <v>60</v>
      </c>
      <c r="F513" s="166">
        <f t="shared" si="395"/>
        <v>120</v>
      </c>
      <c r="G513" s="28">
        <v>0</v>
      </c>
      <c r="H513" s="29">
        <v>0</v>
      </c>
      <c r="I513" s="171">
        <f t="shared" si="396"/>
        <v>0</v>
      </c>
      <c r="J513" s="28">
        <v>0</v>
      </c>
      <c r="K513" s="29">
        <v>0</v>
      </c>
      <c r="L513" s="30">
        <f t="shared" si="397"/>
        <v>0</v>
      </c>
      <c r="M513" s="28">
        <v>0</v>
      </c>
      <c r="N513" s="29">
        <v>0</v>
      </c>
      <c r="O513" s="30">
        <f t="shared" si="398"/>
        <v>0</v>
      </c>
      <c r="P513" s="28">
        <v>60</v>
      </c>
      <c r="Q513" s="29">
        <v>60</v>
      </c>
      <c r="R513" s="30">
        <f t="shared" si="399"/>
        <v>120</v>
      </c>
      <c r="S513" s="28">
        <v>0</v>
      </c>
      <c r="T513" s="29">
        <v>0</v>
      </c>
      <c r="U513" s="30"/>
      <c r="V513" s="28">
        <v>0</v>
      </c>
      <c r="W513" s="29">
        <v>0</v>
      </c>
      <c r="X513" s="30">
        <f t="shared" si="401"/>
        <v>0</v>
      </c>
      <c r="Y513" s="28">
        <v>0</v>
      </c>
      <c r="Z513" s="29">
        <v>0</v>
      </c>
      <c r="AA513" s="30">
        <f t="shared" si="402"/>
        <v>0</v>
      </c>
      <c r="AB513" s="28">
        <v>0</v>
      </c>
      <c r="AC513" s="29">
        <v>0</v>
      </c>
      <c r="AD513" s="30">
        <f t="shared" si="411"/>
        <v>0</v>
      </c>
      <c r="AE513" s="28">
        <v>0</v>
      </c>
      <c r="AF513" s="29">
        <v>0</v>
      </c>
      <c r="AG513" s="30">
        <f t="shared" si="404"/>
        <v>0</v>
      </c>
      <c r="AH513" s="28">
        <v>0</v>
      </c>
      <c r="AI513" s="29">
        <v>0</v>
      </c>
      <c r="AJ513" s="30">
        <f t="shared" si="405"/>
        <v>0</v>
      </c>
      <c r="AK513" s="28">
        <v>0</v>
      </c>
      <c r="AL513" s="29">
        <v>0</v>
      </c>
      <c r="AM513" s="30">
        <f t="shared" si="406"/>
        <v>0</v>
      </c>
      <c r="AN513" s="28">
        <v>0</v>
      </c>
      <c r="AO513" s="29">
        <v>0</v>
      </c>
      <c r="AP513" s="30">
        <f t="shared" si="407"/>
        <v>0</v>
      </c>
      <c r="AQ513" s="28">
        <v>0</v>
      </c>
      <c r="AR513" s="29">
        <v>0</v>
      </c>
      <c r="AS513" s="30">
        <f t="shared" si="408"/>
        <v>0</v>
      </c>
      <c r="AT513" s="28">
        <v>0</v>
      </c>
      <c r="AU513" s="29">
        <v>0</v>
      </c>
      <c r="AV513" s="30">
        <v>0</v>
      </c>
      <c r="AW513" s="28">
        <v>0</v>
      </c>
      <c r="AX513" s="29">
        <v>0</v>
      </c>
      <c r="AY513" s="30">
        <v>0</v>
      </c>
      <c r="AZ513" s="28">
        <v>0</v>
      </c>
      <c r="BA513" s="29">
        <v>0</v>
      </c>
      <c r="BB513" s="30">
        <v>0</v>
      </c>
      <c r="BC513" s="28">
        <v>0</v>
      </c>
      <c r="BD513" s="29">
        <v>0</v>
      </c>
      <c r="BE513" s="30">
        <f t="shared" si="409"/>
        <v>0</v>
      </c>
      <c r="BF513" s="28">
        <v>0</v>
      </c>
      <c r="BG513" s="29">
        <v>0</v>
      </c>
      <c r="BH513" s="30">
        <v>0</v>
      </c>
      <c r="BI513" s="28">
        <v>0</v>
      </c>
      <c r="BJ513" s="29">
        <v>0</v>
      </c>
      <c r="BK513" s="30">
        <v>0</v>
      </c>
      <c r="BL513" s="28">
        <v>0</v>
      </c>
      <c r="BM513" s="29">
        <v>0</v>
      </c>
      <c r="BN513" s="30">
        <v>0</v>
      </c>
      <c r="BO513" s="28">
        <v>0</v>
      </c>
      <c r="BP513" s="29">
        <v>0</v>
      </c>
      <c r="BQ513" s="30">
        <v>0</v>
      </c>
      <c r="BR513" s="28">
        <v>0</v>
      </c>
      <c r="BS513" s="29">
        <v>0</v>
      </c>
      <c r="BT513" s="30">
        <v>0</v>
      </c>
      <c r="BU513" s="28">
        <v>0</v>
      </c>
      <c r="BV513" s="29">
        <v>0</v>
      </c>
      <c r="BW513" s="30">
        <v>0</v>
      </c>
      <c r="BX513" s="7"/>
      <c r="BY513" s="7"/>
      <c r="BZ513" s="7"/>
      <c r="CA513" s="7"/>
      <c r="CB513" s="7"/>
      <c r="CC513" s="7"/>
      <c r="CD513" s="7"/>
      <c r="CE513" s="7"/>
      <c r="CF513" s="7"/>
      <c r="CG513" s="7"/>
      <c r="CH513" s="7"/>
      <c r="CI513" s="7"/>
      <c r="CJ513" s="7"/>
      <c r="CK513" s="7"/>
      <c r="CL513" s="7"/>
      <c r="CM513" s="7"/>
      <c r="CN513" s="7"/>
      <c r="CO513" s="7"/>
      <c r="CP513" s="7"/>
      <c r="CQ513" s="7"/>
      <c r="CR513" s="7"/>
      <c r="CS513" s="7"/>
      <c r="CT513" s="7"/>
      <c r="CU513" s="7"/>
      <c r="CV513" s="7"/>
      <c r="CW513" s="7"/>
      <c r="CX513" s="7"/>
      <c r="CY513" s="7"/>
      <c r="CZ513" s="7"/>
      <c r="DA513" s="7"/>
      <c r="DB513" s="7"/>
      <c r="DC513" s="7"/>
      <c r="DD513" s="7"/>
      <c r="DE513" s="7"/>
      <c r="DF513" s="7"/>
      <c r="DG513" s="7"/>
      <c r="DH513" s="7"/>
      <c r="DI513" s="7"/>
      <c r="DJ513" s="7"/>
      <c r="DK513" s="7"/>
      <c r="DL513" s="7"/>
      <c r="DM513" s="7"/>
      <c r="DN513" s="7"/>
      <c r="DO513" s="7"/>
      <c r="DP513" s="7"/>
      <c r="DQ513" s="7"/>
      <c r="DR513" s="7"/>
      <c r="DS513" s="7"/>
      <c r="DT513" s="7"/>
      <c r="DU513" s="7"/>
      <c r="DV513" s="7"/>
      <c r="DW513" s="7"/>
      <c r="DX513" s="7"/>
      <c r="DY513" s="7"/>
      <c r="DZ513" s="7"/>
      <c r="EA513" s="7"/>
      <c r="EB513" s="7"/>
      <c r="EC513" s="7"/>
      <c r="ED513" s="7"/>
      <c r="EE513" s="7"/>
      <c r="EF513" s="7"/>
      <c r="EG513" s="7"/>
      <c r="EH513" s="7"/>
      <c r="EI513" s="7"/>
      <c r="EJ513" s="13"/>
      <c r="EK513" s="13"/>
      <c r="EL513" s="13"/>
      <c r="EM513" s="13"/>
      <c r="EN513" s="13"/>
      <c r="EO513" s="13"/>
      <c r="EP513" s="13"/>
      <c r="EQ513" s="13"/>
      <c r="ER513" s="13"/>
      <c r="ES513" s="13"/>
      <c r="ET513" s="13"/>
      <c r="EU513" s="13"/>
      <c r="EV513" s="13"/>
      <c r="EW513" s="13"/>
      <c r="EX513" s="13"/>
      <c r="EY513" s="13"/>
      <c r="EZ513" s="13"/>
      <c r="FA513" s="13"/>
      <c r="FB513" s="13"/>
      <c r="FC513" s="13"/>
      <c r="FD513" s="13"/>
      <c r="FE513" s="13"/>
      <c r="FF513" s="13"/>
      <c r="FG513" s="13"/>
      <c r="FH513" s="13"/>
      <c r="FI513" s="13"/>
      <c r="FJ513" s="13"/>
      <c r="FK513" s="13"/>
      <c r="FL513" s="13"/>
      <c r="FM513" s="13"/>
      <c r="FN513" s="13"/>
      <c r="FO513" s="13"/>
      <c r="FP513" s="13"/>
      <c r="FQ513" s="13"/>
      <c r="FR513" s="13"/>
      <c r="FS513" s="13"/>
      <c r="FT513" s="13"/>
      <c r="FU513" s="13"/>
      <c r="FV513" s="13"/>
      <c r="FW513" s="13"/>
      <c r="FX513" s="13"/>
      <c r="FY513" s="13"/>
      <c r="FZ513" s="13"/>
      <c r="GA513" s="13"/>
      <c r="GB513" s="13"/>
      <c r="GC513" s="13"/>
      <c r="GD513" s="13"/>
      <c r="GE513" s="13"/>
      <c r="GF513" s="13"/>
      <c r="GG513" s="13"/>
      <c r="GH513" s="13"/>
      <c r="GI513" s="13"/>
      <c r="GJ513" s="13"/>
      <c r="GK513" s="13"/>
      <c r="GL513" s="13"/>
      <c r="GM513" s="13"/>
      <c r="GN513" s="13"/>
      <c r="GO513" s="13"/>
      <c r="GP513" s="13"/>
      <c r="GQ513" s="13"/>
      <c r="GR513" s="13"/>
      <c r="GS513" s="13"/>
      <c r="GT513" s="13"/>
      <c r="GU513" s="13"/>
      <c r="GV513" s="13"/>
      <c r="GW513" s="13"/>
      <c r="GX513" s="13"/>
      <c r="GY513" s="13"/>
      <c r="GZ513" s="13"/>
      <c r="HA513" s="13"/>
      <c r="HB513" s="13"/>
      <c r="HC513" s="13"/>
      <c r="HD513" s="13"/>
      <c r="HE513" s="13"/>
      <c r="HF513" s="13"/>
      <c r="HG513" s="13"/>
      <c r="HH513" s="13"/>
      <c r="HI513" s="13"/>
      <c r="HJ513" s="13"/>
      <c r="HK513" s="13"/>
      <c r="HL513" s="13"/>
      <c r="HM513" s="13"/>
      <c r="HN513" s="13"/>
      <c r="HO513" s="13"/>
      <c r="HP513" s="13"/>
      <c r="HQ513" s="13"/>
      <c r="HR513" s="13"/>
      <c r="HS513" s="13"/>
      <c r="HT513" s="13"/>
      <c r="HU513" s="13"/>
      <c r="HV513" s="13"/>
      <c r="HW513" s="13"/>
      <c r="HX513" s="13"/>
      <c r="HY513" s="13"/>
      <c r="HZ513" s="13"/>
      <c r="IA513" s="13"/>
      <c r="IB513" s="13"/>
      <c r="IC513" s="13"/>
      <c r="ID513" s="13"/>
      <c r="IE513" s="13"/>
      <c r="IF513" s="13"/>
      <c r="IG513" s="13"/>
      <c r="IH513" s="13"/>
      <c r="II513" s="13"/>
      <c r="IJ513" s="13"/>
      <c r="IK513" s="13"/>
      <c r="IL513" s="13"/>
      <c r="IM513" s="13"/>
      <c r="IN513" s="13"/>
      <c r="IO513" s="13"/>
      <c r="IP513" s="13"/>
      <c r="IQ513" s="13"/>
      <c r="IR513" s="13"/>
      <c r="IS513" s="13"/>
      <c r="IT513" s="13"/>
      <c r="IU513" s="13"/>
      <c r="IV513" s="13"/>
      <c r="IW513" s="13"/>
      <c r="IX513" s="13"/>
      <c r="IY513" s="13"/>
      <c r="IZ513" s="13"/>
      <c r="JA513" s="13"/>
      <c r="JB513" s="13"/>
      <c r="JC513" s="13"/>
      <c r="JD513" s="13"/>
      <c r="JE513" s="2"/>
      <c r="JF513" s="2"/>
      <c r="JG513" s="2"/>
      <c r="JH513" s="2"/>
      <c r="JI513" s="2"/>
      <c r="JJ513" s="2"/>
      <c r="JK513" s="2"/>
      <c r="JL513" s="2"/>
      <c r="JM513" s="2"/>
      <c r="JN513" s="2"/>
      <c r="JO513" s="2"/>
      <c r="JP513" s="2"/>
      <c r="JQ513" s="2"/>
      <c r="JR513" s="2"/>
      <c r="JS513" s="2"/>
      <c r="JT513" s="2"/>
      <c r="JU513" s="2"/>
      <c r="JV513" s="2"/>
      <c r="JW513" s="2"/>
      <c r="JX513" s="2"/>
      <c r="JY513" s="2"/>
      <c r="JZ513" s="2"/>
      <c r="KA513" s="2"/>
      <c r="KB513" s="2"/>
      <c r="KC513" s="2"/>
      <c r="KD513" s="2"/>
      <c r="KE513" s="2"/>
      <c r="KF513" s="2"/>
      <c r="KG513" s="2"/>
      <c r="KH513" s="2"/>
      <c r="KI513" s="2"/>
      <c r="KJ513" s="2"/>
      <c r="KK513" s="2"/>
      <c r="KL513" s="2"/>
      <c r="KM513" s="2"/>
      <c r="KN513" s="2"/>
      <c r="KO513" s="2"/>
      <c r="KP513" s="2"/>
      <c r="KQ513" s="2"/>
      <c r="KR513" s="2"/>
      <c r="KS513" s="2"/>
      <c r="KT513" s="2"/>
      <c r="KU513" s="2"/>
      <c r="KV513" s="2"/>
      <c r="KW513" s="2"/>
      <c r="KX513" s="2"/>
      <c r="KY513" s="2"/>
      <c r="KZ513" s="2"/>
      <c r="LA513" s="2"/>
      <c r="LB513" s="2"/>
      <c r="LC513" s="2"/>
      <c r="LD513" s="2"/>
      <c r="LE513" s="2"/>
      <c r="LF513" s="2"/>
      <c r="LG513" s="2"/>
      <c r="LH513" s="2"/>
      <c r="LI513" s="2"/>
      <c r="LJ513" s="2"/>
      <c r="LK513" s="2"/>
      <c r="LL513" s="2"/>
      <c r="LM513" s="2"/>
      <c r="LN513" s="2"/>
      <c r="LO513" s="2"/>
      <c r="LP513" s="2"/>
      <c r="LQ513" s="2"/>
      <c r="LR513" s="2"/>
      <c r="LS513" s="2"/>
      <c r="LT513" s="2"/>
      <c r="LU513" s="2"/>
      <c r="LV513" s="2"/>
      <c r="LW513" s="2"/>
      <c r="LX513" s="2"/>
      <c r="LY513" s="2"/>
      <c r="LZ513" s="2"/>
      <c r="MA513" s="2"/>
      <c r="MB513" s="2"/>
      <c r="MC513" s="2"/>
      <c r="MD513" s="2"/>
      <c r="ME513" s="2"/>
      <c r="MF513" s="2"/>
      <c r="MG513" s="2"/>
      <c r="MH513" s="2"/>
      <c r="MI513" s="2"/>
      <c r="MJ513" s="2"/>
      <c r="MK513" s="2"/>
      <c r="ML513" s="2"/>
      <c r="MM513" s="2"/>
      <c r="MN513" s="2"/>
      <c r="MO513" s="2"/>
      <c r="MP513" s="2"/>
      <c r="MQ513" s="2"/>
      <c r="MR513" s="2"/>
      <c r="MS513" s="2"/>
      <c r="MT513" s="2"/>
      <c r="MU513" s="2"/>
      <c r="MV513" s="2"/>
      <c r="MW513" s="2"/>
      <c r="MX513" s="2"/>
      <c r="MY513" s="2"/>
      <c r="MZ513" s="2"/>
      <c r="NA513" s="2"/>
      <c r="NB513" s="2"/>
      <c r="NC513" s="2"/>
      <c r="ND513" s="2"/>
      <c r="NE513" s="2"/>
      <c r="NF513" s="2"/>
      <c r="NG513" s="2"/>
      <c r="NH513" s="2"/>
      <c r="NI513" s="2"/>
      <c r="NJ513" s="2"/>
      <c r="NK513" s="2"/>
      <c r="NL513" s="2"/>
      <c r="NM513" s="2"/>
      <c r="NN513" s="2"/>
      <c r="NO513" s="2"/>
      <c r="NP513" s="2"/>
      <c r="NQ513" s="2"/>
      <c r="NR513" s="2"/>
      <c r="NS513" s="2"/>
      <c r="NT513" s="2"/>
      <c r="NU513" s="2"/>
      <c r="NV513" s="2"/>
      <c r="NW513" s="2"/>
      <c r="NX513" s="2"/>
      <c r="NY513" s="2"/>
      <c r="NZ513" s="2"/>
      <c r="OA513" s="2"/>
      <c r="OB513" s="2"/>
      <c r="OC513" s="2"/>
      <c r="OD513" s="2"/>
      <c r="OE513" s="2"/>
      <c r="OF513" s="2"/>
      <c r="OG513" s="2"/>
      <c r="OH513" s="2"/>
      <c r="OI513" s="2"/>
      <c r="OJ513" s="2"/>
      <c r="OK513" s="2"/>
      <c r="OL513" s="2"/>
      <c r="OM513" s="2"/>
    </row>
    <row r="514" spans="1:403" s="24" customFormat="1" ht="24">
      <c r="A514" s="294" t="s">
        <v>645</v>
      </c>
      <c r="B514" s="154" t="s">
        <v>661</v>
      </c>
      <c r="C514" s="100" t="s">
        <v>8</v>
      </c>
      <c r="D514" s="139">
        <f t="shared" si="393"/>
        <v>25</v>
      </c>
      <c r="E514" s="139">
        <f t="shared" si="394"/>
        <v>25</v>
      </c>
      <c r="F514" s="166">
        <f t="shared" si="395"/>
        <v>50</v>
      </c>
      <c r="G514" s="28">
        <v>0</v>
      </c>
      <c r="H514" s="29">
        <v>0</v>
      </c>
      <c r="I514" s="171">
        <f t="shared" si="396"/>
        <v>0</v>
      </c>
      <c r="J514" s="28">
        <v>0</v>
      </c>
      <c r="K514" s="29">
        <v>0</v>
      </c>
      <c r="L514" s="30">
        <f t="shared" si="397"/>
        <v>0</v>
      </c>
      <c r="M514" s="28">
        <v>0</v>
      </c>
      <c r="N514" s="29">
        <v>0</v>
      </c>
      <c r="O514" s="30">
        <f t="shared" si="398"/>
        <v>0</v>
      </c>
      <c r="P514" s="28">
        <v>20</v>
      </c>
      <c r="Q514" s="29">
        <v>20</v>
      </c>
      <c r="R514" s="30">
        <f t="shared" si="399"/>
        <v>40</v>
      </c>
      <c r="S514" s="28">
        <v>0</v>
      </c>
      <c r="T514" s="29">
        <v>0</v>
      </c>
      <c r="U514" s="30">
        <f t="shared" si="400"/>
        <v>0</v>
      </c>
      <c r="V514" s="28">
        <v>0</v>
      </c>
      <c r="W514" s="29">
        <v>0</v>
      </c>
      <c r="X514" s="30">
        <f t="shared" si="401"/>
        <v>0</v>
      </c>
      <c r="Y514" s="28">
        <v>0</v>
      </c>
      <c r="Z514" s="29">
        <v>0</v>
      </c>
      <c r="AA514" s="30">
        <f t="shared" si="402"/>
        <v>0</v>
      </c>
      <c r="AB514" s="28">
        <v>0</v>
      </c>
      <c r="AC514" s="29">
        <v>0</v>
      </c>
      <c r="AD514" s="30">
        <f t="shared" si="411"/>
        <v>0</v>
      </c>
      <c r="AE514" s="28">
        <v>0</v>
      </c>
      <c r="AF514" s="29">
        <v>0</v>
      </c>
      <c r="AG514" s="30">
        <f t="shared" si="404"/>
        <v>0</v>
      </c>
      <c r="AH514" s="28">
        <v>0</v>
      </c>
      <c r="AI514" s="29">
        <v>0</v>
      </c>
      <c r="AJ514" s="30">
        <f t="shared" si="405"/>
        <v>0</v>
      </c>
      <c r="AK514" s="28">
        <v>0</v>
      </c>
      <c r="AL514" s="29">
        <v>0</v>
      </c>
      <c r="AM514" s="30">
        <f t="shared" si="406"/>
        <v>0</v>
      </c>
      <c r="AN514" s="28">
        <v>0</v>
      </c>
      <c r="AO514" s="29">
        <v>0</v>
      </c>
      <c r="AP514" s="30">
        <f t="shared" si="407"/>
        <v>0</v>
      </c>
      <c r="AQ514" s="43">
        <v>0</v>
      </c>
      <c r="AR514" s="29">
        <v>0</v>
      </c>
      <c r="AS514" s="30">
        <f t="shared" si="408"/>
        <v>0</v>
      </c>
      <c r="AT514" s="28">
        <v>0</v>
      </c>
      <c r="AU514" s="29">
        <v>0</v>
      </c>
      <c r="AV514" s="30">
        <v>0</v>
      </c>
      <c r="AW514" s="28">
        <v>0</v>
      </c>
      <c r="AX514" s="29">
        <v>0</v>
      </c>
      <c r="AY514" s="30">
        <v>0</v>
      </c>
      <c r="AZ514" s="28">
        <v>0</v>
      </c>
      <c r="BA514" s="29">
        <v>0</v>
      </c>
      <c r="BB514" s="30">
        <v>0</v>
      </c>
      <c r="BC514" s="28">
        <v>5</v>
      </c>
      <c r="BD514" s="29">
        <v>5</v>
      </c>
      <c r="BE514" s="30">
        <f t="shared" si="409"/>
        <v>10</v>
      </c>
      <c r="BF514" s="28">
        <v>0</v>
      </c>
      <c r="BG514" s="29">
        <v>0</v>
      </c>
      <c r="BH514" s="30">
        <v>0</v>
      </c>
      <c r="BI514" s="28">
        <v>0</v>
      </c>
      <c r="BJ514" s="29">
        <v>0</v>
      </c>
      <c r="BK514" s="30">
        <v>0</v>
      </c>
      <c r="BL514" s="28">
        <v>0</v>
      </c>
      <c r="BM514" s="29">
        <v>0</v>
      </c>
      <c r="BN514" s="30">
        <v>0</v>
      </c>
      <c r="BO514" s="28">
        <v>0</v>
      </c>
      <c r="BP514" s="29">
        <v>0</v>
      </c>
      <c r="BQ514" s="30">
        <v>0</v>
      </c>
      <c r="BR514" s="28">
        <v>0</v>
      </c>
      <c r="BS514" s="29">
        <v>0</v>
      </c>
      <c r="BT514" s="30">
        <v>0</v>
      </c>
      <c r="BU514" s="28">
        <v>0</v>
      </c>
      <c r="BV514" s="29">
        <v>0</v>
      </c>
      <c r="BW514" s="30">
        <v>0</v>
      </c>
      <c r="BX514" s="7"/>
      <c r="BY514" s="7"/>
      <c r="BZ514" s="7"/>
      <c r="CA514" s="7"/>
      <c r="CB514" s="7"/>
      <c r="CC514" s="7"/>
      <c r="CD514" s="7"/>
      <c r="CE514" s="7"/>
      <c r="CF514" s="7"/>
      <c r="CG514" s="7"/>
      <c r="CH514" s="7"/>
      <c r="CI514" s="7"/>
      <c r="CJ514" s="7"/>
      <c r="CK514" s="7"/>
      <c r="CL514" s="7"/>
      <c r="CM514" s="7"/>
      <c r="CN514" s="7"/>
      <c r="CO514" s="7"/>
      <c r="CP514" s="7"/>
      <c r="CQ514" s="7"/>
      <c r="CR514" s="7"/>
      <c r="CS514" s="7"/>
      <c r="CT514" s="7"/>
      <c r="CU514" s="7"/>
      <c r="CV514" s="7"/>
      <c r="CW514" s="7"/>
      <c r="CX514" s="7"/>
      <c r="CY514" s="7"/>
      <c r="CZ514" s="7"/>
      <c r="DA514" s="7"/>
      <c r="DB514" s="7"/>
      <c r="DC514" s="7"/>
      <c r="DD514" s="7"/>
      <c r="DE514" s="7"/>
      <c r="DF514" s="7"/>
      <c r="DG514" s="7"/>
      <c r="DH514" s="7"/>
      <c r="DI514" s="7"/>
      <c r="DJ514" s="7"/>
      <c r="DK514" s="7"/>
      <c r="DL514" s="7"/>
      <c r="DM514" s="7"/>
      <c r="DN514" s="7"/>
      <c r="DO514" s="7"/>
      <c r="DP514" s="7"/>
      <c r="DQ514" s="7"/>
      <c r="DR514" s="7"/>
      <c r="DS514" s="7"/>
      <c r="DT514" s="7"/>
      <c r="DU514" s="7"/>
      <c r="DV514" s="7"/>
      <c r="DW514" s="7"/>
      <c r="DX514" s="7"/>
      <c r="DY514" s="7"/>
      <c r="DZ514" s="7"/>
      <c r="EA514" s="7"/>
      <c r="EB514" s="7"/>
      <c r="EC514" s="7"/>
      <c r="ED514" s="7"/>
      <c r="EE514" s="7"/>
      <c r="EF514" s="7"/>
      <c r="EG514" s="7"/>
      <c r="EH514" s="7"/>
      <c r="EI514" s="7"/>
      <c r="EJ514" s="13"/>
      <c r="EK514" s="13"/>
      <c r="EL514" s="13"/>
      <c r="EM514" s="13"/>
      <c r="EN514" s="13"/>
      <c r="EO514" s="13"/>
      <c r="EP514" s="13"/>
      <c r="EQ514" s="13"/>
      <c r="ER514" s="13"/>
      <c r="ES514" s="13"/>
      <c r="ET514" s="13"/>
      <c r="EU514" s="13"/>
      <c r="EV514" s="13"/>
      <c r="EW514" s="13"/>
      <c r="EX514" s="13"/>
      <c r="EY514" s="13"/>
      <c r="EZ514" s="13"/>
      <c r="FA514" s="13"/>
      <c r="FB514" s="13"/>
      <c r="FC514" s="13"/>
      <c r="FD514" s="13"/>
      <c r="FE514" s="13"/>
      <c r="FF514" s="13"/>
      <c r="FG514" s="13"/>
      <c r="FH514" s="13"/>
      <c r="FI514" s="13"/>
      <c r="FJ514" s="13"/>
      <c r="FK514" s="13"/>
      <c r="FL514" s="13"/>
      <c r="FM514" s="13"/>
      <c r="FN514" s="13"/>
      <c r="FO514" s="13"/>
      <c r="FP514" s="13"/>
      <c r="FQ514" s="13"/>
      <c r="FR514" s="13"/>
      <c r="FS514" s="13"/>
      <c r="FT514" s="13"/>
      <c r="FU514" s="13"/>
      <c r="FV514" s="13"/>
      <c r="FW514" s="13"/>
      <c r="FX514" s="13"/>
      <c r="FY514" s="13"/>
      <c r="FZ514" s="13"/>
      <c r="GA514" s="13"/>
      <c r="GB514" s="13"/>
      <c r="GC514" s="13"/>
      <c r="GD514" s="13"/>
      <c r="GE514" s="13"/>
      <c r="GF514" s="13"/>
      <c r="GG514" s="13"/>
      <c r="GH514" s="13"/>
      <c r="GI514" s="13"/>
      <c r="GJ514" s="13"/>
      <c r="GK514" s="13"/>
      <c r="GL514" s="13"/>
      <c r="GM514" s="13"/>
      <c r="GN514" s="13"/>
      <c r="GO514" s="13"/>
      <c r="GP514" s="13"/>
      <c r="GQ514" s="13"/>
      <c r="GR514" s="13"/>
      <c r="GS514" s="13"/>
      <c r="GT514" s="13"/>
      <c r="GU514" s="13"/>
      <c r="GV514" s="13"/>
      <c r="GW514" s="13"/>
      <c r="GX514" s="13"/>
      <c r="GY514" s="13"/>
      <c r="GZ514" s="13"/>
      <c r="HA514" s="13"/>
      <c r="HB514" s="13"/>
      <c r="HC514" s="13"/>
      <c r="HD514" s="13"/>
      <c r="HE514" s="13"/>
      <c r="HF514" s="13"/>
      <c r="HG514" s="13"/>
      <c r="HH514" s="13"/>
      <c r="HI514" s="13"/>
      <c r="HJ514" s="13"/>
      <c r="HK514" s="13"/>
      <c r="HL514" s="13"/>
      <c r="HM514" s="13"/>
      <c r="HN514" s="13"/>
      <c r="HO514" s="13"/>
      <c r="HP514" s="13"/>
      <c r="HQ514" s="13"/>
      <c r="HR514" s="13"/>
      <c r="HS514" s="13"/>
      <c r="HT514" s="13"/>
      <c r="HU514" s="13"/>
      <c r="HV514" s="13"/>
      <c r="HW514" s="13"/>
      <c r="HX514" s="13"/>
      <c r="HY514" s="13"/>
      <c r="HZ514" s="13"/>
      <c r="IA514" s="13"/>
      <c r="IB514" s="13"/>
      <c r="IC514" s="13"/>
      <c r="ID514" s="13"/>
      <c r="IE514" s="13"/>
      <c r="IF514" s="13"/>
      <c r="IG514" s="13"/>
      <c r="IH514" s="13"/>
      <c r="II514" s="13"/>
      <c r="IJ514" s="13"/>
      <c r="IK514" s="13"/>
      <c r="IL514" s="13"/>
      <c r="IM514" s="13"/>
      <c r="IN514" s="13"/>
      <c r="IO514" s="13"/>
      <c r="IP514" s="13"/>
      <c r="IQ514" s="13"/>
      <c r="IR514" s="13"/>
      <c r="IS514" s="13"/>
      <c r="IT514" s="13"/>
      <c r="IU514" s="13"/>
      <c r="IV514" s="13"/>
      <c r="IW514" s="13"/>
      <c r="IX514" s="13"/>
      <c r="IY514" s="13"/>
      <c r="IZ514" s="13"/>
      <c r="JA514" s="13"/>
      <c r="JB514" s="13"/>
      <c r="JC514" s="13"/>
      <c r="JD514" s="13"/>
      <c r="JE514" s="2"/>
      <c r="JF514" s="2"/>
      <c r="JG514" s="2"/>
      <c r="JH514" s="2"/>
      <c r="JI514" s="2"/>
      <c r="JJ514" s="2"/>
      <c r="JK514" s="2"/>
      <c r="JL514" s="2"/>
      <c r="JM514" s="2"/>
      <c r="JN514" s="2"/>
      <c r="JO514" s="2"/>
      <c r="JP514" s="2"/>
      <c r="JQ514" s="2"/>
      <c r="JR514" s="2"/>
      <c r="JS514" s="2"/>
      <c r="JT514" s="2"/>
      <c r="JU514" s="2"/>
      <c r="JV514" s="2"/>
      <c r="JW514" s="2"/>
      <c r="JX514" s="2"/>
      <c r="JY514" s="2"/>
      <c r="JZ514" s="2"/>
      <c r="KA514" s="2"/>
      <c r="KB514" s="2"/>
      <c r="KC514" s="2"/>
      <c r="KD514" s="2"/>
      <c r="KE514" s="2"/>
      <c r="KF514" s="2"/>
      <c r="KG514" s="2"/>
      <c r="KH514" s="2"/>
      <c r="KI514" s="2"/>
      <c r="KJ514" s="2"/>
      <c r="KK514" s="2"/>
      <c r="KL514" s="2"/>
      <c r="KM514" s="2"/>
      <c r="KN514" s="2"/>
      <c r="KO514" s="2"/>
      <c r="KP514" s="2"/>
      <c r="KQ514" s="2"/>
      <c r="KR514" s="2"/>
      <c r="KS514" s="2"/>
      <c r="KT514" s="2"/>
      <c r="KU514" s="2"/>
      <c r="KV514" s="2"/>
      <c r="KW514" s="2"/>
      <c r="KX514" s="2"/>
      <c r="KY514" s="2"/>
      <c r="KZ514" s="2"/>
      <c r="LA514" s="2"/>
      <c r="LB514" s="2"/>
      <c r="LC514" s="2"/>
      <c r="LD514" s="2"/>
      <c r="LE514" s="2"/>
      <c r="LF514" s="2"/>
      <c r="LG514" s="2"/>
      <c r="LH514" s="2"/>
      <c r="LI514" s="2"/>
      <c r="LJ514" s="2"/>
      <c r="LK514" s="2"/>
      <c r="LL514" s="2"/>
      <c r="LM514" s="2"/>
      <c r="LN514" s="2"/>
      <c r="LO514" s="2"/>
      <c r="LP514" s="2"/>
      <c r="LQ514" s="2"/>
      <c r="LR514" s="2"/>
      <c r="LS514" s="2"/>
      <c r="LT514" s="2"/>
      <c r="LU514" s="2"/>
      <c r="LV514" s="2"/>
      <c r="LW514" s="2"/>
      <c r="LX514" s="2"/>
      <c r="LY514" s="2"/>
      <c r="LZ514" s="2"/>
      <c r="MA514" s="2"/>
      <c r="MB514" s="2"/>
      <c r="MC514" s="2"/>
      <c r="MD514" s="2"/>
      <c r="ME514" s="2"/>
      <c r="MF514" s="2"/>
      <c r="MG514" s="2"/>
      <c r="MH514" s="2"/>
      <c r="MI514" s="2"/>
      <c r="MJ514" s="2"/>
      <c r="MK514" s="2"/>
      <c r="ML514" s="2"/>
      <c r="MM514" s="2"/>
      <c r="MN514" s="2"/>
      <c r="MO514" s="2"/>
      <c r="MP514" s="2"/>
      <c r="MQ514" s="2"/>
      <c r="MR514" s="2"/>
      <c r="MS514" s="2"/>
      <c r="MT514" s="2"/>
      <c r="MU514" s="2"/>
      <c r="MV514" s="2"/>
      <c r="MW514" s="2"/>
      <c r="MX514" s="2"/>
      <c r="MY514" s="2"/>
      <c r="MZ514" s="2"/>
      <c r="NA514" s="2"/>
      <c r="NB514" s="2"/>
      <c r="NC514" s="2"/>
      <c r="ND514" s="2"/>
      <c r="NE514" s="2"/>
      <c r="NF514" s="2"/>
      <c r="NG514" s="2"/>
      <c r="NH514" s="2"/>
      <c r="NI514" s="2"/>
      <c r="NJ514" s="2"/>
      <c r="NK514" s="2"/>
      <c r="NL514" s="2"/>
      <c r="NM514" s="2"/>
      <c r="NN514" s="2"/>
      <c r="NO514" s="2"/>
      <c r="NP514" s="2"/>
      <c r="NQ514" s="2"/>
      <c r="NR514" s="2"/>
      <c r="NS514" s="2"/>
      <c r="NT514" s="2"/>
      <c r="NU514" s="2"/>
      <c r="NV514" s="2"/>
      <c r="NW514" s="2"/>
      <c r="NX514" s="2"/>
      <c r="NY514" s="2"/>
      <c r="NZ514" s="2"/>
      <c r="OA514" s="2"/>
      <c r="OB514" s="2"/>
      <c r="OC514" s="2"/>
      <c r="OD514" s="2"/>
      <c r="OE514" s="2"/>
      <c r="OF514" s="2"/>
      <c r="OG514" s="2"/>
      <c r="OH514" s="2"/>
      <c r="OI514" s="2"/>
      <c r="OJ514" s="2"/>
      <c r="OK514" s="2"/>
      <c r="OL514" s="2"/>
      <c r="OM514" s="2"/>
    </row>
    <row r="515" spans="1:403" s="24" customFormat="1" ht="24">
      <c r="A515" s="294" t="s">
        <v>647</v>
      </c>
      <c r="B515" s="154" t="s">
        <v>662</v>
      </c>
      <c r="C515" s="100" t="s">
        <v>8</v>
      </c>
      <c r="D515" s="139">
        <f t="shared" si="393"/>
        <v>5</v>
      </c>
      <c r="E515" s="139">
        <f t="shared" si="394"/>
        <v>5</v>
      </c>
      <c r="F515" s="166">
        <f t="shared" si="395"/>
        <v>10</v>
      </c>
      <c r="G515" s="28">
        <v>0</v>
      </c>
      <c r="H515" s="29">
        <v>0</v>
      </c>
      <c r="I515" s="171">
        <f t="shared" si="396"/>
        <v>0</v>
      </c>
      <c r="J515" s="28">
        <v>0</v>
      </c>
      <c r="K515" s="29">
        <v>0</v>
      </c>
      <c r="L515" s="30">
        <f t="shared" si="397"/>
        <v>0</v>
      </c>
      <c r="M515" s="28">
        <v>0</v>
      </c>
      <c r="N515" s="29">
        <v>0</v>
      </c>
      <c r="O515" s="30">
        <f t="shared" si="398"/>
        <v>0</v>
      </c>
      <c r="P515" s="28"/>
      <c r="Q515" s="29"/>
      <c r="R515" s="30">
        <f t="shared" si="399"/>
        <v>0</v>
      </c>
      <c r="S515" s="28">
        <v>0</v>
      </c>
      <c r="T515" s="29">
        <v>0</v>
      </c>
      <c r="U515" s="30">
        <f t="shared" si="400"/>
        <v>0</v>
      </c>
      <c r="V515" s="28">
        <v>0</v>
      </c>
      <c r="W515" s="29">
        <v>0</v>
      </c>
      <c r="X515" s="30">
        <f t="shared" si="401"/>
        <v>0</v>
      </c>
      <c r="Y515" s="28">
        <v>0</v>
      </c>
      <c r="Z515" s="29">
        <v>0</v>
      </c>
      <c r="AA515" s="30">
        <f t="shared" si="402"/>
        <v>0</v>
      </c>
      <c r="AB515" s="28">
        <v>0</v>
      </c>
      <c r="AC515" s="29">
        <v>0</v>
      </c>
      <c r="AD515" s="30">
        <f t="shared" si="411"/>
        <v>0</v>
      </c>
      <c r="AE515" s="28">
        <v>0</v>
      </c>
      <c r="AF515" s="29">
        <v>0</v>
      </c>
      <c r="AG515" s="30">
        <f t="shared" si="404"/>
        <v>0</v>
      </c>
      <c r="AH515" s="28">
        <v>0</v>
      </c>
      <c r="AI515" s="29">
        <v>0</v>
      </c>
      <c r="AJ515" s="30">
        <f t="shared" si="405"/>
        <v>0</v>
      </c>
      <c r="AK515" s="28">
        <v>0</v>
      </c>
      <c r="AL515" s="29">
        <v>0</v>
      </c>
      <c r="AM515" s="30">
        <f t="shared" si="406"/>
        <v>0</v>
      </c>
      <c r="AN515" s="28">
        <v>0</v>
      </c>
      <c r="AO515" s="29">
        <v>0</v>
      </c>
      <c r="AP515" s="30">
        <f t="shared" si="407"/>
        <v>0</v>
      </c>
      <c r="AQ515" s="43">
        <v>0</v>
      </c>
      <c r="AR515" s="29">
        <v>0</v>
      </c>
      <c r="AS515" s="30">
        <f t="shared" si="408"/>
        <v>0</v>
      </c>
      <c r="AT515" s="28">
        <v>0</v>
      </c>
      <c r="AU515" s="29">
        <v>0</v>
      </c>
      <c r="AV515" s="30">
        <v>0</v>
      </c>
      <c r="AW515" s="28">
        <v>0</v>
      </c>
      <c r="AX515" s="29">
        <v>0</v>
      </c>
      <c r="AY515" s="30">
        <v>0</v>
      </c>
      <c r="AZ515" s="28">
        <v>0</v>
      </c>
      <c r="BA515" s="29">
        <v>0</v>
      </c>
      <c r="BB515" s="30">
        <v>0</v>
      </c>
      <c r="BC515" s="28">
        <v>5</v>
      </c>
      <c r="BD515" s="29">
        <v>5</v>
      </c>
      <c r="BE515" s="30">
        <f t="shared" si="409"/>
        <v>10</v>
      </c>
      <c r="BF515" s="28">
        <v>0</v>
      </c>
      <c r="BG515" s="29">
        <v>0</v>
      </c>
      <c r="BH515" s="30">
        <v>0</v>
      </c>
      <c r="BI515" s="28">
        <v>0</v>
      </c>
      <c r="BJ515" s="29">
        <v>0</v>
      </c>
      <c r="BK515" s="30">
        <v>0</v>
      </c>
      <c r="BL515" s="28">
        <v>0</v>
      </c>
      <c r="BM515" s="29">
        <v>0</v>
      </c>
      <c r="BN515" s="30">
        <v>0</v>
      </c>
      <c r="BO515" s="28">
        <v>0</v>
      </c>
      <c r="BP515" s="29">
        <v>0</v>
      </c>
      <c r="BQ515" s="30">
        <v>0</v>
      </c>
      <c r="BR515" s="28">
        <v>0</v>
      </c>
      <c r="BS515" s="29">
        <v>0</v>
      </c>
      <c r="BT515" s="30">
        <v>0</v>
      </c>
      <c r="BU515" s="28">
        <v>0</v>
      </c>
      <c r="BV515" s="29">
        <v>0</v>
      </c>
      <c r="BW515" s="30">
        <v>0</v>
      </c>
      <c r="BX515" s="7"/>
      <c r="BY515" s="7"/>
      <c r="BZ515" s="7"/>
      <c r="CA515" s="7"/>
      <c r="CB515" s="7"/>
      <c r="CC515" s="7"/>
      <c r="CD515" s="7"/>
      <c r="CE515" s="7"/>
      <c r="CF515" s="7"/>
      <c r="CG515" s="7"/>
      <c r="CH515" s="7"/>
      <c r="CI515" s="7"/>
      <c r="CJ515" s="7"/>
      <c r="CK515" s="7"/>
      <c r="CL515" s="7"/>
      <c r="CM515" s="7"/>
      <c r="CN515" s="7"/>
      <c r="CO515" s="7"/>
      <c r="CP515" s="7"/>
      <c r="CQ515" s="7"/>
      <c r="CR515" s="7"/>
      <c r="CS515" s="7"/>
      <c r="CT515" s="7"/>
      <c r="CU515" s="7"/>
      <c r="CV515" s="7"/>
      <c r="CW515" s="7"/>
      <c r="CX515" s="7"/>
      <c r="CY515" s="7"/>
      <c r="CZ515" s="7"/>
      <c r="DA515" s="7"/>
      <c r="DB515" s="7"/>
      <c r="DC515" s="7"/>
      <c r="DD515" s="7"/>
      <c r="DE515" s="7"/>
      <c r="DF515" s="7"/>
      <c r="DG515" s="7"/>
      <c r="DH515" s="7"/>
      <c r="DI515" s="7"/>
      <c r="DJ515" s="7"/>
      <c r="DK515" s="7"/>
      <c r="DL515" s="7"/>
      <c r="DM515" s="7"/>
      <c r="DN515" s="7"/>
      <c r="DO515" s="7"/>
      <c r="DP515" s="7"/>
      <c r="DQ515" s="7"/>
      <c r="DR515" s="7"/>
      <c r="DS515" s="7"/>
      <c r="DT515" s="7"/>
      <c r="DU515" s="7"/>
      <c r="DV515" s="7"/>
      <c r="DW515" s="7"/>
      <c r="DX515" s="7"/>
      <c r="DY515" s="7"/>
      <c r="DZ515" s="7"/>
      <c r="EA515" s="7"/>
      <c r="EB515" s="7"/>
      <c r="EC515" s="7"/>
      <c r="ED515" s="7"/>
      <c r="EE515" s="7"/>
      <c r="EF515" s="7"/>
      <c r="EG515" s="7"/>
      <c r="EH515" s="7"/>
      <c r="EI515" s="7"/>
      <c r="EJ515" s="13"/>
      <c r="EK515" s="13"/>
      <c r="EL515" s="13"/>
      <c r="EM515" s="13"/>
      <c r="EN515" s="13"/>
      <c r="EO515" s="13"/>
      <c r="EP515" s="13"/>
      <c r="EQ515" s="13"/>
      <c r="ER515" s="13"/>
      <c r="ES515" s="13"/>
      <c r="ET515" s="13"/>
      <c r="EU515" s="13"/>
      <c r="EV515" s="13"/>
      <c r="EW515" s="13"/>
      <c r="EX515" s="13"/>
      <c r="EY515" s="13"/>
      <c r="EZ515" s="13"/>
      <c r="FA515" s="13"/>
      <c r="FB515" s="13"/>
      <c r="FC515" s="13"/>
      <c r="FD515" s="13"/>
      <c r="FE515" s="13"/>
      <c r="FF515" s="13"/>
      <c r="FG515" s="13"/>
      <c r="FH515" s="13"/>
      <c r="FI515" s="13"/>
      <c r="FJ515" s="13"/>
      <c r="FK515" s="13"/>
      <c r="FL515" s="13"/>
      <c r="FM515" s="13"/>
      <c r="FN515" s="13"/>
      <c r="FO515" s="13"/>
      <c r="FP515" s="13"/>
      <c r="FQ515" s="13"/>
      <c r="FR515" s="13"/>
      <c r="FS515" s="13"/>
      <c r="FT515" s="13"/>
      <c r="FU515" s="13"/>
      <c r="FV515" s="13"/>
      <c r="FW515" s="13"/>
      <c r="FX515" s="13"/>
      <c r="FY515" s="13"/>
      <c r="FZ515" s="13"/>
      <c r="GA515" s="13"/>
      <c r="GB515" s="13"/>
      <c r="GC515" s="13"/>
      <c r="GD515" s="13"/>
      <c r="GE515" s="13"/>
      <c r="GF515" s="13"/>
      <c r="GG515" s="13"/>
      <c r="GH515" s="13"/>
      <c r="GI515" s="13"/>
      <c r="GJ515" s="13"/>
      <c r="GK515" s="13"/>
      <c r="GL515" s="13"/>
      <c r="GM515" s="13"/>
      <c r="GN515" s="13"/>
      <c r="GO515" s="13"/>
      <c r="GP515" s="13"/>
      <c r="GQ515" s="13"/>
      <c r="GR515" s="13"/>
      <c r="GS515" s="13"/>
      <c r="GT515" s="13"/>
      <c r="GU515" s="13"/>
      <c r="GV515" s="13"/>
      <c r="GW515" s="13"/>
      <c r="GX515" s="13"/>
      <c r="GY515" s="13"/>
      <c r="GZ515" s="13"/>
      <c r="HA515" s="13"/>
      <c r="HB515" s="13"/>
      <c r="HC515" s="13"/>
      <c r="HD515" s="13"/>
      <c r="HE515" s="13"/>
      <c r="HF515" s="13"/>
      <c r="HG515" s="13"/>
      <c r="HH515" s="13"/>
      <c r="HI515" s="13"/>
      <c r="HJ515" s="13"/>
      <c r="HK515" s="13"/>
      <c r="HL515" s="13"/>
      <c r="HM515" s="13"/>
      <c r="HN515" s="13"/>
      <c r="HO515" s="13"/>
      <c r="HP515" s="13"/>
      <c r="HQ515" s="13"/>
      <c r="HR515" s="13"/>
      <c r="HS515" s="13"/>
      <c r="HT515" s="13"/>
      <c r="HU515" s="13"/>
      <c r="HV515" s="13"/>
      <c r="HW515" s="13"/>
      <c r="HX515" s="13"/>
      <c r="HY515" s="13"/>
      <c r="HZ515" s="13"/>
      <c r="IA515" s="13"/>
      <c r="IB515" s="13"/>
      <c r="IC515" s="13"/>
      <c r="ID515" s="13"/>
      <c r="IE515" s="13"/>
      <c r="IF515" s="13"/>
      <c r="IG515" s="13"/>
      <c r="IH515" s="13"/>
      <c r="II515" s="13"/>
      <c r="IJ515" s="13"/>
      <c r="IK515" s="13"/>
      <c r="IL515" s="13"/>
      <c r="IM515" s="13"/>
      <c r="IN515" s="13"/>
      <c r="IO515" s="13"/>
      <c r="IP515" s="13"/>
      <c r="IQ515" s="13"/>
      <c r="IR515" s="13"/>
      <c r="IS515" s="13"/>
      <c r="IT515" s="13"/>
      <c r="IU515" s="13"/>
      <c r="IV515" s="13"/>
      <c r="IW515" s="13"/>
      <c r="IX515" s="13"/>
      <c r="IY515" s="13"/>
      <c r="IZ515" s="13"/>
      <c r="JA515" s="13"/>
      <c r="JB515" s="13"/>
      <c r="JC515" s="13"/>
      <c r="JD515" s="13"/>
      <c r="JE515" s="2"/>
      <c r="JF515" s="2"/>
      <c r="JG515" s="2"/>
      <c r="JH515" s="2"/>
      <c r="JI515" s="2"/>
      <c r="JJ515" s="2"/>
      <c r="JK515" s="2"/>
      <c r="JL515" s="2"/>
      <c r="JM515" s="2"/>
      <c r="JN515" s="2"/>
      <c r="JO515" s="2"/>
      <c r="JP515" s="2"/>
      <c r="JQ515" s="2"/>
      <c r="JR515" s="2"/>
      <c r="JS515" s="2"/>
      <c r="JT515" s="2"/>
      <c r="JU515" s="2"/>
      <c r="JV515" s="2"/>
      <c r="JW515" s="2"/>
      <c r="JX515" s="2"/>
      <c r="JY515" s="2"/>
      <c r="JZ515" s="2"/>
      <c r="KA515" s="2"/>
      <c r="KB515" s="2"/>
      <c r="KC515" s="2"/>
      <c r="KD515" s="2"/>
      <c r="KE515" s="2"/>
      <c r="KF515" s="2"/>
      <c r="KG515" s="2"/>
      <c r="KH515" s="2"/>
      <c r="KI515" s="2"/>
      <c r="KJ515" s="2"/>
      <c r="KK515" s="2"/>
      <c r="KL515" s="2"/>
      <c r="KM515" s="2"/>
      <c r="KN515" s="2"/>
      <c r="KO515" s="2"/>
      <c r="KP515" s="2"/>
      <c r="KQ515" s="2"/>
      <c r="KR515" s="2"/>
      <c r="KS515" s="2"/>
      <c r="KT515" s="2"/>
      <c r="KU515" s="2"/>
      <c r="KV515" s="2"/>
      <c r="KW515" s="2"/>
      <c r="KX515" s="2"/>
      <c r="KY515" s="2"/>
      <c r="KZ515" s="2"/>
      <c r="LA515" s="2"/>
      <c r="LB515" s="2"/>
      <c r="LC515" s="2"/>
      <c r="LD515" s="2"/>
      <c r="LE515" s="2"/>
      <c r="LF515" s="2"/>
      <c r="LG515" s="2"/>
      <c r="LH515" s="2"/>
      <c r="LI515" s="2"/>
      <c r="LJ515" s="2"/>
      <c r="LK515" s="2"/>
      <c r="LL515" s="2"/>
      <c r="LM515" s="2"/>
      <c r="LN515" s="2"/>
      <c r="LO515" s="2"/>
      <c r="LP515" s="2"/>
      <c r="LQ515" s="2"/>
      <c r="LR515" s="2"/>
      <c r="LS515" s="2"/>
      <c r="LT515" s="2"/>
      <c r="LU515" s="2"/>
      <c r="LV515" s="2"/>
      <c r="LW515" s="2"/>
      <c r="LX515" s="2"/>
      <c r="LY515" s="2"/>
      <c r="LZ515" s="2"/>
      <c r="MA515" s="2"/>
      <c r="MB515" s="2"/>
      <c r="MC515" s="2"/>
      <c r="MD515" s="2"/>
      <c r="ME515" s="2"/>
      <c r="MF515" s="2"/>
      <c r="MG515" s="2"/>
      <c r="MH515" s="2"/>
      <c r="MI515" s="2"/>
      <c r="MJ515" s="2"/>
      <c r="MK515" s="2"/>
      <c r="ML515" s="2"/>
      <c r="MM515" s="2"/>
      <c r="MN515" s="2"/>
      <c r="MO515" s="2"/>
      <c r="MP515" s="2"/>
      <c r="MQ515" s="2"/>
      <c r="MR515" s="2"/>
      <c r="MS515" s="2"/>
      <c r="MT515" s="2"/>
      <c r="MU515" s="2"/>
      <c r="MV515" s="2"/>
      <c r="MW515" s="2"/>
      <c r="MX515" s="2"/>
      <c r="MY515" s="2"/>
      <c r="MZ515" s="2"/>
      <c r="NA515" s="2"/>
      <c r="NB515" s="2"/>
      <c r="NC515" s="2"/>
      <c r="ND515" s="2"/>
      <c r="NE515" s="2"/>
      <c r="NF515" s="2"/>
      <c r="NG515" s="2"/>
      <c r="NH515" s="2"/>
      <c r="NI515" s="2"/>
      <c r="NJ515" s="2"/>
      <c r="NK515" s="2"/>
      <c r="NL515" s="2"/>
      <c r="NM515" s="2"/>
      <c r="NN515" s="2"/>
      <c r="NO515" s="2"/>
      <c r="NP515" s="2"/>
      <c r="NQ515" s="2"/>
      <c r="NR515" s="2"/>
      <c r="NS515" s="2"/>
      <c r="NT515" s="2"/>
      <c r="NU515" s="2"/>
      <c r="NV515" s="2"/>
      <c r="NW515" s="2"/>
      <c r="NX515" s="2"/>
      <c r="NY515" s="2"/>
      <c r="NZ515" s="2"/>
      <c r="OA515" s="2"/>
      <c r="OB515" s="2"/>
      <c r="OC515" s="2"/>
      <c r="OD515" s="2"/>
      <c r="OE515" s="2"/>
      <c r="OF515" s="2"/>
      <c r="OG515" s="2"/>
      <c r="OH515" s="2"/>
      <c r="OI515" s="2"/>
      <c r="OJ515" s="2"/>
      <c r="OK515" s="2"/>
      <c r="OL515" s="2"/>
      <c r="OM515" s="2"/>
    </row>
    <row r="516" spans="1:403" s="25" customFormat="1" ht="36">
      <c r="A516" s="294" t="s">
        <v>667</v>
      </c>
      <c r="B516" s="154" t="s">
        <v>688</v>
      </c>
      <c r="C516" s="100" t="s">
        <v>8</v>
      </c>
      <c r="D516" s="139">
        <f t="shared" si="393"/>
        <v>3</v>
      </c>
      <c r="E516" s="139">
        <f t="shared" si="394"/>
        <v>3</v>
      </c>
      <c r="F516" s="166">
        <f t="shared" si="395"/>
        <v>6</v>
      </c>
      <c r="G516" s="28">
        <v>0</v>
      </c>
      <c r="H516" s="29">
        <v>0</v>
      </c>
      <c r="I516" s="171">
        <f t="shared" si="396"/>
        <v>0</v>
      </c>
      <c r="J516" s="28">
        <v>0</v>
      </c>
      <c r="K516" s="29">
        <v>0</v>
      </c>
      <c r="L516" s="30">
        <f t="shared" si="397"/>
        <v>0</v>
      </c>
      <c r="M516" s="28">
        <v>0</v>
      </c>
      <c r="N516" s="29">
        <v>0</v>
      </c>
      <c r="O516" s="30">
        <f t="shared" si="398"/>
        <v>0</v>
      </c>
      <c r="P516" s="43">
        <v>3</v>
      </c>
      <c r="Q516" s="42">
        <v>3</v>
      </c>
      <c r="R516" s="30">
        <f t="shared" si="399"/>
        <v>6</v>
      </c>
      <c r="S516" s="28">
        <v>0</v>
      </c>
      <c r="T516" s="29">
        <v>0</v>
      </c>
      <c r="U516" s="30"/>
      <c r="V516" s="28">
        <v>0</v>
      </c>
      <c r="W516" s="29">
        <v>0</v>
      </c>
      <c r="X516" s="30">
        <f t="shared" si="401"/>
        <v>0</v>
      </c>
      <c r="Y516" s="28">
        <v>0</v>
      </c>
      <c r="Z516" s="29">
        <v>0</v>
      </c>
      <c r="AA516" s="30">
        <f t="shared" si="402"/>
        <v>0</v>
      </c>
      <c r="AB516" s="28">
        <v>0</v>
      </c>
      <c r="AC516" s="29">
        <v>0</v>
      </c>
      <c r="AD516" s="30">
        <f t="shared" si="411"/>
        <v>0</v>
      </c>
      <c r="AE516" s="28">
        <v>0</v>
      </c>
      <c r="AF516" s="29">
        <v>0</v>
      </c>
      <c r="AG516" s="30">
        <f t="shared" si="404"/>
        <v>0</v>
      </c>
      <c r="AH516" s="28">
        <v>0</v>
      </c>
      <c r="AI516" s="29">
        <v>0</v>
      </c>
      <c r="AJ516" s="30">
        <f t="shared" si="405"/>
        <v>0</v>
      </c>
      <c r="AK516" s="28">
        <v>0</v>
      </c>
      <c r="AL516" s="29">
        <v>0</v>
      </c>
      <c r="AM516" s="30">
        <f t="shared" si="406"/>
        <v>0</v>
      </c>
      <c r="AN516" s="28">
        <v>0</v>
      </c>
      <c r="AO516" s="29">
        <v>0</v>
      </c>
      <c r="AP516" s="30">
        <f t="shared" si="407"/>
        <v>0</v>
      </c>
      <c r="AQ516" s="43">
        <v>0</v>
      </c>
      <c r="AR516" s="29">
        <v>0</v>
      </c>
      <c r="AS516" s="30">
        <f t="shared" si="408"/>
        <v>0</v>
      </c>
      <c r="AT516" s="28">
        <v>0</v>
      </c>
      <c r="AU516" s="29">
        <v>0</v>
      </c>
      <c r="AV516" s="30">
        <v>0</v>
      </c>
      <c r="AW516" s="28">
        <v>0</v>
      </c>
      <c r="AX516" s="29">
        <v>0</v>
      </c>
      <c r="AY516" s="30">
        <v>0</v>
      </c>
      <c r="AZ516" s="28">
        <v>0</v>
      </c>
      <c r="BA516" s="29">
        <v>0</v>
      </c>
      <c r="BB516" s="30">
        <v>0</v>
      </c>
      <c r="BC516" s="28">
        <v>0</v>
      </c>
      <c r="BD516" s="29">
        <v>0</v>
      </c>
      <c r="BE516" s="30">
        <f t="shared" si="409"/>
        <v>0</v>
      </c>
      <c r="BF516" s="28">
        <v>0</v>
      </c>
      <c r="BG516" s="29">
        <v>0</v>
      </c>
      <c r="BH516" s="30">
        <v>0</v>
      </c>
      <c r="BI516" s="28">
        <v>0</v>
      </c>
      <c r="BJ516" s="29">
        <v>0</v>
      </c>
      <c r="BK516" s="30">
        <v>0</v>
      </c>
      <c r="BL516" s="28">
        <v>0</v>
      </c>
      <c r="BM516" s="29">
        <v>0</v>
      </c>
      <c r="BN516" s="30">
        <v>0</v>
      </c>
      <c r="BO516" s="28">
        <v>0</v>
      </c>
      <c r="BP516" s="29">
        <v>0</v>
      </c>
      <c r="BQ516" s="30">
        <v>0</v>
      </c>
      <c r="BR516" s="28">
        <v>0</v>
      </c>
      <c r="BS516" s="29">
        <v>0</v>
      </c>
      <c r="BT516" s="30">
        <v>0</v>
      </c>
      <c r="BU516" s="28">
        <v>0</v>
      </c>
      <c r="BV516" s="29">
        <v>0</v>
      </c>
      <c r="BW516" s="30">
        <v>0</v>
      </c>
      <c r="BX516" s="7"/>
      <c r="BY516" s="7"/>
      <c r="BZ516" s="7"/>
      <c r="CA516" s="7"/>
      <c r="CB516" s="7"/>
      <c r="CC516" s="7"/>
      <c r="CD516" s="7"/>
      <c r="CE516" s="7"/>
      <c r="CF516" s="7"/>
      <c r="CG516" s="7"/>
      <c r="CH516" s="7"/>
      <c r="CI516" s="7"/>
      <c r="CJ516" s="7"/>
      <c r="CK516" s="7"/>
      <c r="CL516" s="7"/>
      <c r="CM516" s="7"/>
      <c r="CN516" s="7"/>
      <c r="CO516" s="7"/>
      <c r="CP516" s="7"/>
      <c r="CQ516" s="7"/>
      <c r="CR516" s="7"/>
      <c r="CS516" s="7"/>
      <c r="CT516" s="7"/>
      <c r="CU516" s="7"/>
      <c r="CV516" s="7"/>
      <c r="CW516" s="7"/>
      <c r="CX516" s="7"/>
      <c r="CY516" s="7"/>
      <c r="CZ516" s="7"/>
      <c r="DA516" s="7"/>
      <c r="DB516" s="7"/>
      <c r="DC516" s="7"/>
      <c r="DD516" s="7"/>
      <c r="DE516" s="7"/>
      <c r="DF516" s="7"/>
      <c r="DG516" s="7"/>
      <c r="DH516" s="7"/>
      <c r="DI516" s="7"/>
      <c r="DJ516" s="7"/>
      <c r="DK516" s="7"/>
      <c r="DL516" s="7"/>
      <c r="DM516" s="7"/>
      <c r="DN516" s="7"/>
      <c r="DO516" s="7"/>
      <c r="DP516" s="7"/>
      <c r="DQ516" s="7"/>
      <c r="DR516" s="7"/>
      <c r="DS516" s="7"/>
      <c r="DT516" s="7"/>
      <c r="DU516" s="7"/>
      <c r="DV516" s="7"/>
      <c r="DW516" s="7"/>
      <c r="DX516" s="7"/>
      <c r="DY516" s="7"/>
      <c r="DZ516" s="7"/>
      <c r="EA516" s="7"/>
      <c r="EB516" s="7"/>
      <c r="EC516" s="7"/>
      <c r="ED516" s="7"/>
      <c r="EE516" s="7"/>
      <c r="EF516" s="7"/>
      <c r="EG516" s="7"/>
      <c r="EH516" s="7"/>
      <c r="EI516" s="7"/>
      <c r="EJ516" s="13"/>
      <c r="EK516" s="13"/>
      <c r="EL516" s="13"/>
      <c r="EM516" s="13"/>
      <c r="EN516" s="13"/>
      <c r="EO516" s="13"/>
      <c r="EP516" s="13"/>
      <c r="EQ516" s="13"/>
      <c r="ER516" s="13"/>
      <c r="ES516" s="13"/>
      <c r="ET516" s="13"/>
      <c r="EU516" s="13"/>
      <c r="EV516" s="13"/>
      <c r="EW516" s="13"/>
      <c r="EX516" s="13"/>
      <c r="EY516" s="13"/>
      <c r="EZ516" s="13"/>
      <c r="FA516" s="13"/>
      <c r="FB516" s="13"/>
      <c r="FC516" s="13"/>
      <c r="FD516" s="13"/>
      <c r="FE516" s="13"/>
      <c r="FF516" s="13"/>
      <c r="FG516" s="13"/>
      <c r="FH516" s="13"/>
      <c r="FI516" s="13"/>
      <c r="FJ516" s="13"/>
      <c r="FK516" s="13"/>
      <c r="FL516" s="13"/>
      <c r="FM516" s="13"/>
      <c r="FN516" s="13"/>
      <c r="FO516" s="13"/>
      <c r="FP516" s="13"/>
      <c r="FQ516" s="13"/>
      <c r="FR516" s="13"/>
      <c r="FS516" s="13"/>
      <c r="FT516" s="13"/>
      <c r="FU516" s="13"/>
      <c r="FV516" s="13"/>
      <c r="FW516" s="13"/>
      <c r="FX516" s="13"/>
      <c r="FY516" s="13"/>
      <c r="FZ516" s="13"/>
      <c r="GA516" s="13"/>
      <c r="GB516" s="13"/>
      <c r="GC516" s="13"/>
      <c r="GD516" s="13"/>
      <c r="GE516" s="13"/>
      <c r="GF516" s="13"/>
      <c r="GG516" s="13"/>
      <c r="GH516" s="13"/>
      <c r="GI516" s="13"/>
      <c r="GJ516" s="13"/>
      <c r="GK516" s="13"/>
      <c r="GL516" s="13"/>
      <c r="GM516" s="13"/>
      <c r="GN516" s="13"/>
      <c r="GO516" s="13"/>
      <c r="GP516" s="13"/>
      <c r="GQ516" s="13"/>
      <c r="GR516" s="13"/>
      <c r="GS516" s="13"/>
      <c r="GT516" s="13"/>
      <c r="GU516" s="13"/>
      <c r="GV516" s="13"/>
      <c r="GW516" s="13"/>
      <c r="GX516" s="13"/>
      <c r="GY516" s="13"/>
      <c r="GZ516" s="13"/>
      <c r="HA516" s="13"/>
      <c r="HB516" s="13"/>
      <c r="HC516" s="13"/>
      <c r="HD516" s="13"/>
      <c r="HE516" s="13"/>
      <c r="HF516" s="13"/>
      <c r="HG516" s="13"/>
      <c r="HH516" s="13"/>
      <c r="HI516" s="13"/>
      <c r="HJ516" s="13"/>
      <c r="HK516" s="13"/>
      <c r="HL516" s="13"/>
      <c r="HM516" s="13"/>
      <c r="HN516" s="13"/>
      <c r="HO516" s="13"/>
      <c r="HP516" s="13"/>
      <c r="HQ516" s="13"/>
      <c r="HR516" s="13"/>
      <c r="HS516" s="13"/>
      <c r="HT516" s="13"/>
      <c r="HU516" s="13"/>
      <c r="HV516" s="13"/>
      <c r="HW516" s="13"/>
      <c r="HX516" s="13"/>
      <c r="HY516" s="13"/>
      <c r="HZ516" s="13"/>
      <c r="IA516" s="13"/>
      <c r="IB516" s="13"/>
      <c r="IC516" s="13"/>
      <c r="ID516" s="13"/>
      <c r="IE516" s="13"/>
      <c r="IF516" s="13"/>
      <c r="IG516" s="13"/>
      <c r="IH516" s="13"/>
      <c r="II516" s="13"/>
      <c r="IJ516" s="13"/>
      <c r="IK516" s="13"/>
      <c r="IL516" s="13"/>
      <c r="IM516" s="13"/>
      <c r="IN516" s="13"/>
      <c r="IO516" s="13"/>
      <c r="IP516" s="13"/>
      <c r="IQ516" s="13"/>
      <c r="IR516" s="13"/>
      <c r="IS516" s="13"/>
      <c r="IT516" s="13"/>
      <c r="IU516" s="13"/>
      <c r="IV516" s="13"/>
      <c r="IW516" s="13"/>
      <c r="IX516" s="13"/>
      <c r="IY516" s="13"/>
      <c r="IZ516" s="13"/>
      <c r="JA516" s="13"/>
      <c r="JB516" s="13"/>
      <c r="JC516" s="13"/>
      <c r="JD516" s="13"/>
      <c r="JE516" s="2"/>
      <c r="JF516" s="2"/>
      <c r="JG516" s="2"/>
      <c r="JH516" s="2"/>
      <c r="JI516" s="2"/>
      <c r="JJ516" s="2"/>
      <c r="JK516" s="2"/>
      <c r="JL516" s="2"/>
      <c r="JM516" s="2"/>
      <c r="JN516" s="2"/>
      <c r="JO516" s="2"/>
      <c r="JP516" s="2"/>
      <c r="JQ516" s="2"/>
      <c r="JR516" s="2"/>
      <c r="JS516" s="2"/>
      <c r="JT516" s="2"/>
      <c r="JU516" s="2"/>
      <c r="JV516" s="2"/>
      <c r="JW516" s="2"/>
      <c r="JX516" s="2"/>
      <c r="JY516" s="2"/>
      <c r="JZ516" s="2"/>
      <c r="KA516" s="2"/>
      <c r="KB516" s="2"/>
      <c r="KC516" s="2"/>
      <c r="KD516" s="2"/>
      <c r="KE516" s="2"/>
      <c r="KF516" s="2"/>
      <c r="KG516" s="2"/>
      <c r="KH516" s="2"/>
      <c r="KI516" s="2"/>
      <c r="KJ516" s="2"/>
      <c r="KK516" s="2"/>
      <c r="KL516" s="2"/>
      <c r="KM516" s="2"/>
      <c r="KN516" s="2"/>
      <c r="KO516" s="2"/>
      <c r="KP516" s="2"/>
      <c r="KQ516" s="2"/>
      <c r="KR516" s="2"/>
      <c r="KS516" s="2"/>
      <c r="KT516" s="2"/>
      <c r="KU516" s="2"/>
      <c r="KV516" s="2"/>
      <c r="KW516" s="2"/>
      <c r="KX516" s="2"/>
      <c r="KY516" s="2"/>
      <c r="KZ516" s="2"/>
      <c r="LA516" s="2"/>
      <c r="LB516" s="2"/>
      <c r="LC516" s="2"/>
      <c r="LD516" s="2"/>
      <c r="LE516" s="2"/>
      <c r="LF516" s="2"/>
      <c r="LG516" s="2"/>
      <c r="LH516" s="2"/>
      <c r="LI516" s="2"/>
      <c r="LJ516" s="2"/>
      <c r="LK516" s="2"/>
      <c r="LL516" s="2"/>
      <c r="LM516" s="2"/>
      <c r="LN516" s="2"/>
      <c r="LO516" s="2"/>
      <c r="LP516" s="2"/>
      <c r="LQ516" s="2"/>
      <c r="LR516" s="2"/>
      <c r="LS516" s="2"/>
      <c r="LT516" s="2"/>
      <c r="LU516" s="2"/>
      <c r="LV516" s="2"/>
      <c r="LW516" s="2"/>
      <c r="LX516" s="2"/>
      <c r="LY516" s="2"/>
      <c r="LZ516" s="2"/>
      <c r="MA516" s="2"/>
      <c r="MB516" s="2"/>
      <c r="MC516" s="2"/>
      <c r="MD516" s="2"/>
      <c r="ME516" s="2"/>
      <c r="MF516" s="2"/>
      <c r="MG516" s="2"/>
      <c r="MH516" s="2"/>
      <c r="MI516" s="2"/>
      <c r="MJ516" s="2"/>
      <c r="MK516" s="2"/>
      <c r="ML516" s="2"/>
      <c r="MM516" s="2"/>
      <c r="MN516" s="2"/>
      <c r="MO516" s="2"/>
      <c r="MP516" s="2"/>
      <c r="MQ516" s="2"/>
      <c r="MR516" s="2"/>
      <c r="MS516" s="2"/>
      <c r="MT516" s="2"/>
      <c r="MU516" s="2"/>
      <c r="MV516" s="2"/>
      <c r="MW516" s="2"/>
      <c r="MX516" s="2"/>
      <c r="MY516" s="2"/>
      <c r="MZ516" s="2"/>
      <c r="NA516" s="2"/>
      <c r="NB516" s="2"/>
      <c r="NC516" s="2"/>
      <c r="ND516" s="2"/>
      <c r="NE516" s="2"/>
      <c r="NF516" s="2"/>
      <c r="NG516" s="2"/>
      <c r="NH516" s="2"/>
      <c r="NI516" s="2"/>
      <c r="NJ516" s="2"/>
      <c r="NK516" s="2"/>
      <c r="NL516" s="2"/>
      <c r="NM516" s="2"/>
      <c r="NN516" s="2"/>
      <c r="NO516" s="2"/>
      <c r="NP516" s="2"/>
      <c r="NQ516" s="2"/>
      <c r="NR516" s="2"/>
      <c r="NS516" s="2"/>
      <c r="NT516" s="2"/>
      <c r="NU516" s="2"/>
      <c r="NV516" s="2"/>
      <c r="NW516" s="2"/>
      <c r="NX516" s="2"/>
      <c r="NY516" s="2"/>
      <c r="NZ516" s="2"/>
      <c r="OA516" s="2"/>
      <c r="OB516" s="2"/>
      <c r="OC516" s="2"/>
      <c r="OD516" s="2"/>
      <c r="OE516" s="2"/>
      <c r="OF516" s="2"/>
      <c r="OG516" s="2"/>
      <c r="OH516" s="2"/>
      <c r="OI516" s="2"/>
      <c r="OJ516" s="2"/>
      <c r="OK516" s="2"/>
      <c r="OL516" s="2"/>
      <c r="OM516" s="2"/>
    </row>
    <row r="517" spans="1:403" s="25" customFormat="1" ht="36">
      <c r="A517" s="294" t="s">
        <v>668</v>
      </c>
      <c r="B517" s="154" t="s">
        <v>689</v>
      </c>
      <c r="C517" s="100" t="s">
        <v>8</v>
      </c>
      <c r="D517" s="139">
        <f t="shared" si="393"/>
        <v>3</v>
      </c>
      <c r="E517" s="139">
        <f t="shared" si="394"/>
        <v>3</v>
      </c>
      <c r="F517" s="166">
        <f t="shared" si="395"/>
        <v>6</v>
      </c>
      <c r="G517" s="28">
        <v>0</v>
      </c>
      <c r="H517" s="29">
        <v>0</v>
      </c>
      <c r="I517" s="171">
        <f t="shared" si="396"/>
        <v>0</v>
      </c>
      <c r="J517" s="28">
        <v>0</v>
      </c>
      <c r="K517" s="29">
        <v>0</v>
      </c>
      <c r="L517" s="30">
        <f t="shared" si="397"/>
        <v>0</v>
      </c>
      <c r="M517" s="28">
        <v>0</v>
      </c>
      <c r="N517" s="29">
        <v>0</v>
      </c>
      <c r="O517" s="30">
        <f t="shared" si="398"/>
        <v>0</v>
      </c>
      <c r="P517" s="43">
        <v>3</v>
      </c>
      <c r="Q517" s="42">
        <v>3</v>
      </c>
      <c r="R517" s="30">
        <f t="shared" si="399"/>
        <v>6</v>
      </c>
      <c r="S517" s="28">
        <v>0</v>
      </c>
      <c r="T517" s="29">
        <v>0</v>
      </c>
      <c r="U517" s="30"/>
      <c r="V517" s="28">
        <v>0</v>
      </c>
      <c r="W517" s="29">
        <v>0</v>
      </c>
      <c r="X517" s="30">
        <f t="shared" si="401"/>
        <v>0</v>
      </c>
      <c r="Y517" s="28">
        <v>0</v>
      </c>
      <c r="Z517" s="29">
        <v>0</v>
      </c>
      <c r="AA517" s="30">
        <f t="shared" si="402"/>
        <v>0</v>
      </c>
      <c r="AB517" s="28">
        <v>0</v>
      </c>
      <c r="AC517" s="29">
        <v>0</v>
      </c>
      <c r="AD517" s="30">
        <f t="shared" si="411"/>
        <v>0</v>
      </c>
      <c r="AE517" s="28">
        <v>0</v>
      </c>
      <c r="AF517" s="29">
        <v>0</v>
      </c>
      <c r="AG517" s="30">
        <f t="shared" si="404"/>
        <v>0</v>
      </c>
      <c r="AH517" s="28">
        <v>0</v>
      </c>
      <c r="AI517" s="29">
        <v>0</v>
      </c>
      <c r="AJ517" s="30">
        <f t="shared" si="405"/>
        <v>0</v>
      </c>
      <c r="AK517" s="28">
        <v>0</v>
      </c>
      <c r="AL517" s="29">
        <v>0</v>
      </c>
      <c r="AM517" s="30">
        <f t="shared" si="406"/>
        <v>0</v>
      </c>
      <c r="AN517" s="28">
        <v>0</v>
      </c>
      <c r="AO517" s="29">
        <v>0</v>
      </c>
      <c r="AP517" s="30">
        <f t="shared" si="407"/>
        <v>0</v>
      </c>
      <c r="AQ517" s="43">
        <v>0</v>
      </c>
      <c r="AR517" s="29">
        <v>0</v>
      </c>
      <c r="AS517" s="30">
        <f t="shared" si="408"/>
        <v>0</v>
      </c>
      <c r="AT517" s="28">
        <v>0</v>
      </c>
      <c r="AU517" s="29">
        <v>0</v>
      </c>
      <c r="AV517" s="30">
        <v>0</v>
      </c>
      <c r="AW517" s="28">
        <v>0</v>
      </c>
      <c r="AX517" s="29">
        <v>0</v>
      </c>
      <c r="AY517" s="30">
        <v>0</v>
      </c>
      <c r="AZ517" s="28">
        <v>0</v>
      </c>
      <c r="BA517" s="29">
        <v>0</v>
      </c>
      <c r="BB517" s="30">
        <v>0</v>
      </c>
      <c r="BC517" s="28">
        <v>0</v>
      </c>
      <c r="BD517" s="29">
        <v>0</v>
      </c>
      <c r="BE517" s="30">
        <f t="shared" si="409"/>
        <v>0</v>
      </c>
      <c r="BF517" s="28">
        <v>0</v>
      </c>
      <c r="BG517" s="29">
        <v>0</v>
      </c>
      <c r="BH517" s="30">
        <v>0</v>
      </c>
      <c r="BI517" s="28">
        <v>0</v>
      </c>
      <c r="BJ517" s="29">
        <v>0</v>
      </c>
      <c r="BK517" s="30">
        <v>0</v>
      </c>
      <c r="BL517" s="28">
        <v>0</v>
      </c>
      <c r="BM517" s="29">
        <v>0</v>
      </c>
      <c r="BN517" s="30">
        <v>0</v>
      </c>
      <c r="BO517" s="28">
        <v>0</v>
      </c>
      <c r="BP517" s="29">
        <v>0</v>
      </c>
      <c r="BQ517" s="30">
        <v>0</v>
      </c>
      <c r="BR517" s="28">
        <v>0</v>
      </c>
      <c r="BS517" s="29">
        <v>0</v>
      </c>
      <c r="BT517" s="30">
        <v>0</v>
      </c>
      <c r="BU517" s="28">
        <v>0</v>
      </c>
      <c r="BV517" s="29">
        <v>0</v>
      </c>
      <c r="BW517" s="30">
        <v>0</v>
      </c>
      <c r="BX517" s="7"/>
      <c r="BY517" s="7"/>
      <c r="BZ517" s="7"/>
      <c r="CA517" s="7"/>
      <c r="CB517" s="7"/>
      <c r="CC517" s="7"/>
      <c r="CD517" s="7"/>
      <c r="CE517" s="7"/>
      <c r="CF517" s="7"/>
      <c r="CG517" s="7"/>
      <c r="CH517" s="7"/>
      <c r="CI517" s="7"/>
      <c r="CJ517" s="7"/>
      <c r="CK517" s="7"/>
      <c r="CL517" s="7"/>
      <c r="CM517" s="7"/>
      <c r="CN517" s="7"/>
      <c r="CO517" s="7"/>
      <c r="CP517" s="7"/>
      <c r="CQ517" s="7"/>
      <c r="CR517" s="7"/>
      <c r="CS517" s="7"/>
      <c r="CT517" s="7"/>
      <c r="CU517" s="7"/>
      <c r="CV517" s="7"/>
      <c r="CW517" s="7"/>
      <c r="CX517" s="7"/>
      <c r="CY517" s="7"/>
      <c r="CZ517" s="7"/>
      <c r="DA517" s="7"/>
      <c r="DB517" s="7"/>
      <c r="DC517" s="7"/>
      <c r="DD517" s="7"/>
      <c r="DE517" s="7"/>
      <c r="DF517" s="7"/>
      <c r="DG517" s="7"/>
      <c r="DH517" s="7"/>
      <c r="DI517" s="7"/>
      <c r="DJ517" s="7"/>
      <c r="DK517" s="7"/>
      <c r="DL517" s="7"/>
      <c r="DM517" s="7"/>
      <c r="DN517" s="7"/>
      <c r="DO517" s="7"/>
      <c r="DP517" s="7"/>
      <c r="DQ517" s="7"/>
      <c r="DR517" s="7"/>
      <c r="DS517" s="7"/>
      <c r="DT517" s="7"/>
      <c r="DU517" s="7"/>
      <c r="DV517" s="7"/>
      <c r="DW517" s="7"/>
      <c r="DX517" s="7"/>
      <c r="DY517" s="7"/>
      <c r="DZ517" s="7"/>
      <c r="EA517" s="7"/>
      <c r="EB517" s="7"/>
      <c r="EC517" s="7"/>
      <c r="ED517" s="7"/>
      <c r="EE517" s="7"/>
      <c r="EF517" s="7"/>
      <c r="EG517" s="7"/>
      <c r="EH517" s="7"/>
      <c r="EI517" s="7"/>
      <c r="EJ517" s="13"/>
      <c r="EK517" s="13"/>
      <c r="EL517" s="13"/>
      <c r="EM517" s="13"/>
      <c r="EN517" s="13"/>
      <c r="EO517" s="13"/>
      <c r="EP517" s="13"/>
      <c r="EQ517" s="13"/>
      <c r="ER517" s="13"/>
      <c r="ES517" s="13"/>
      <c r="ET517" s="13"/>
      <c r="EU517" s="13"/>
      <c r="EV517" s="13"/>
      <c r="EW517" s="13"/>
      <c r="EX517" s="13"/>
      <c r="EY517" s="13"/>
      <c r="EZ517" s="13"/>
      <c r="FA517" s="13"/>
      <c r="FB517" s="13"/>
      <c r="FC517" s="13"/>
      <c r="FD517" s="13"/>
      <c r="FE517" s="13"/>
      <c r="FF517" s="13"/>
      <c r="FG517" s="13"/>
      <c r="FH517" s="13"/>
      <c r="FI517" s="13"/>
      <c r="FJ517" s="13"/>
      <c r="FK517" s="13"/>
      <c r="FL517" s="13"/>
      <c r="FM517" s="13"/>
      <c r="FN517" s="13"/>
      <c r="FO517" s="13"/>
      <c r="FP517" s="13"/>
      <c r="FQ517" s="13"/>
      <c r="FR517" s="13"/>
      <c r="FS517" s="13"/>
      <c r="FT517" s="13"/>
      <c r="FU517" s="13"/>
      <c r="FV517" s="13"/>
      <c r="FW517" s="13"/>
      <c r="FX517" s="13"/>
      <c r="FY517" s="13"/>
      <c r="FZ517" s="13"/>
      <c r="GA517" s="13"/>
      <c r="GB517" s="13"/>
      <c r="GC517" s="13"/>
      <c r="GD517" s="13"/>
      <c r="GE517" s="13"/>
      <c r="GF517" s="13"/>
      <c r="GG517" s="13"/>
      <c r="GH517" s="13"/>
      <c r="GI517" s="13"/>
      <c r="GJ517" s="13"/>
      <c r="GK517" s="13"/>
      <c r="GL517" s="13"/>
      <c r="GM517" s="13"/>
      <c r="GN517" s="13"/>
      <c r="GO517" s="13"/>
      <c r="GP517" s="13"/>
      <c r="GQ517" s="13"/>
      <c r="GR517" s="13"/>
      <c r="GS517" s="13"/>
      <c r="GT517" s="13"/>
      <c r="GU517" s="13"/>
      <c r="GV517" s="13"/>
      <c r="GW517" s="13"/>
      <c r="GX517" s="13"/>
      <c r="GY517" s="13"/>
      <c r="GZ517" s="13"/>
      <c r="HA517" s="13"/>
      <c r="HB517" s="13"/>
      <c r="HC517" s="13"/>
      <c r="HD517" s="13"/>
      <c r="HE517" s="13"/>
      <c r="HF517" s="13"/>
      <c r="HG517" s="13"/>
      <c r="HH517" s="13"/>
      <c r="HI517" s="13"/>
      <c r="HJ517" s="13"/>
      <c r="HK517" s="13"/>
      <c r="HL517" s="13"/>
      <c r="HM517" s="13"/>
      <c r="HN517" s="13"/>
      <c r="HO517" s="13"/>
      <c r="HP517" s="13"/>
      <c r="HQ517" s="13"/>
      <c r="HR517" s="13"/>
      <c r="HS517" s="13"/>
      <c r="HT517" s="13"/>
      <c r="HU517" s="13"/>
      <c r="HV517" s="13"/>
      <c r="HW517" s="13"/>
      <c r="HX517" s="13"/>
      <c r="HY517" s="13"/>
      <c r="HZ517" s="13"/>
      <c r="IA517" s="13"/>
      <c r="IB517" s="13"/>
      <c r="IC517" s="13"/>
      <c r="ID517" s="13"/>
      <c r="IE517" s="13"/>
      <c r="IF517" s="13"/>
      <c r="IG517" s="13"/>
      <c r="IH517" s="13"/>
      <c r="II517" s="13"/>
      <c r="IJ517" s="13"/>
      <c r="IK517" s="13"/>
      <c r="IL517" s="13"/>
      <c r="IM517" s="13"/>
      <c r="IN517" s="13"/>
      <c r="IO517" s="13"/>
      <c r="IP517" s="13"/>
      <c r="IQ517" s="13"/>
      <c r="IR517" s="13"/>
      <c r="IS517" s="13"/>
      <c r="IT517" s="13"/>
      <c r="IU517" s="13"/>
      <c r="IV517" s="13"/>
      <c r="IW517" s="13"/>
      <c r="IX517" s="13"/>
      <c r="IY517" s="13"/>
      <c r="IZ517" s="13"/>
      <c r="JA517" s="13"/>
      <c r="JB517" s="13"/>
      <c r="JC517" s="13"/>
      <c r="JD517" s="13"/>
      <c r="JE517" s="2"/>
      <c r="JF517" s="2"/>
      <c r="JG517" s="2"/>
      <c r="JH517" s="2"/>
      <c r="JI517" s="2"/>
      <c r="JJ517" s="2"/>
      <c r="JK517" s="2"/>
      <c r="JL517" s="2"/>
      <c r="JM517" s="2"/>
      <c r="JN517" s="2"/>
      <c r="JO517" s="2"/>
      <c r="JP517" s="2"/>
      <c r="JQ517" s="2"/>
      <c r="JR517" s="2"/>
      <c r="JS517" s="2"/>
      <c r="JT517" s="2"/>
      <c r="JU517" s="2"/>
      <c r="JV517" s="2"/>
      <c r="JW517" s="2"/>
      <c r="JX517" s="2"/>
      <c r="JY517" s="2"/>
      <c r="JZ517" s="2"/>
      <c r="KA517" s="2"/>
      <c r="KB517" s="2"/>
      <c r="KC517" s="2"/>
      <c r="KD517" s="2"/>
      <c r="KE517" s="2"/>
      <c r="KF517" s="2"/>
      <c r="KG517" s="2"/>
      <c r="KH517" s="2"/>
      <c r="KI517" s="2"/>
      <c r="KJ517" s="2"/>
      <c r="KK517" s="2"/>
      <c r="KL517" s="2"/>
      <c r="KM517" s="2"/>
      <c r="KN517" s="2"/>
      <c r="KO517" s="2"/>
      <c r="KP517" s="2"/>
      <c r="KQ517" s="2"/>
      <c r="KR517" s="2"/>
      <c r="KS517" s="2"/>
      <c r="KT517" s="2"/>
      <c r="KU517" s="2"/>
      <c r="KV517" s="2"/>
      <c r="KW517" s="2"/>
      <c r="KX517" s="2"/>
      <c r="KY517" s="2"/>
      <c r="KZ517" s="2"/>
      <c r="LA517" s="2"/>
      <c r="LB517" s="2"/>
      <c r="LC517" s="2"/>
      <c r="LD517" s="2"/>
      <c r="LE517" s="2"/>
      <c r="LF517" s="2"/>
      <c r="LG517" s="2"/>
      <c r="LH517" s="2"/>
      <c r="LI517" s="2"/>
      <c r="LJ517" s="2"/>
      <c r="LK517" s="2"/>
      <c r="LL517" s="2"/>
      <c r="LM517" s="2"/>
      <c r="LN517" s="2"/>
      <c r="LO517" s="2"/>
      <c r="LP517" s="2"/>
      <c r="LQ517" s="2"/>
      <c r="LR517" s="2"/>
      <c r="LS517" s="2"/>
      <c r="LT517" s="2"/>
      <c r="LU517" s="2"/>
      <c r="LV517" s="2"/>
      <c r="LW517" s="2"/>
      <c r="LX517" s="2"/>
      <c r="LY517" s="2"/>
      <c r="LZ517" s="2"/>
      <c r="MA517" s="2"/>
      <c r="MB517" s="2"/>
      <c r="MC517" s="2"/>
      <c r="MD517" s="2"/>
      <c r="ME517" s="2"/>
      <c r="MF517" s="2"/>
      <c r="MG517" s="2"/>
      <c r="MH517" s="2"/>
      <c r="MI517" s="2"/>
      <c r="MJ517" s="2"/>
      <c r="MK517" s="2"/>
      <c r="ML517" s="2"/>
      <c r="MM517" s="2"/>
      <c r="MN517" s="2"/>
      <c r="MO517" s="2"/>
      <c r="MP517" s="2"/>
      <c r="MQ517" s="2"/>
      <c r="MR517" s="2"/>
      <c r="MS517" s="2"/>
      <c r="MT517" s="2"/>
      <c r="MU517" s="2"/>
      <c r="MV517" s="2"/>
      <c r="MW517" s="2"/>
      <c r="MX517" s="2"/>
      <c r="MY517" s="2"/>
      <c r="MZ517" s="2"/>
      <c r="NA517" s="2"/>
      <c r="NB517" s="2"/>
      <c r="NC517" s="2"/>
      <c r="ND517" s="2"/>
      <c r="NE517" s="2"/>
      <c r="NF517" s="2"/>
      <c r="NG517" s="2"/>
      <c r="NH517" s="2"/>
      <c r="NI517" s="2"/>
      <c r="NJ517" s="2"/>
      <c r="NK517" s="2"/>
      <c r="NL517" s="2"/>
      <c r="NM517" s="2"/>
      <c r="NN517" s="2"/>
      <c r="NO517" s="2"/>
      <c r="NP517" s="2"/>
      <c r="NQ517" s="2"/>
      <c r="NR517" s="2"/>
      <c r="NS517" s="2"/>
      <c r="NT517" s="2"/>
      <c r="NU517" s="2"/>
      <c r="NV517" s="2"/>
      <c r="NW517" s="2"/>
      <c r="NX517" s="2"/>
      <c r="NY517" s="2"/>
      <c r="NZ517" s="2"/>
      <c r="OA517" s="2"/>
      <c r="OB517" s="2"/>
      <c r="OC517" s="2"/>
      <c r="OD517" s="2"/>
      <c r="OE517" s="2"/>
      <c r="OF517" s="2"/>
      <c r="OG517" s="2"/>
      <c r="OH517" s="2"/>
      <c r="OI517" s="2"/>
      <c r="OJ517" s="2"/>
      <c r="OK517" s="2"/>
      <c r="OL517" s="2"/>
      <c r="OM517" s="2"/>
    </row>
    <row r="518" spans="1:403" s="24" customFormat="1" ht="24">
      <c r="A518" s="294" t="s">
        <v>669</v>
      </c>
      <c r="B518" s="154" t="s">
        <v>663</v>
      </c>
      <c r="C518" s="100" t="s">
        <v>8</v>
      </c>
      <c r="D518" s="139">
        <f t="shared" si="393"/>
        <v>1</v>
      </c>
      <c r="E518" s="139">
        <f t="shared" si="394"/>
        <v>1</v>
      </c>
      <c r="F518" s="166">
        <f t="shared" si="395"/>
        <v>2</v>
      </c>
      <c r="G518" s="28">
        <v>0</v>
      </c>
      <c r="H518" s="29">
        <v>0</v>
      </c>
      <c r="I518" s="171">
        <f t="shared" si="396"/>
        <v>0</v>
      </c>
      <c r="J518" s="28">
        <v>0</v>
      </c>
      <c r="K518" s="29">
        <v>0</v>
      </c>
      <c r="L518" s="30">
        <f t="shared" si="397"/>
        <v>0</v>
      </c>
      <c r="M518" s="28">
        <v>0</v>
      </c>
      <c r="N518" s="29">
        <v>0</v>
      </c>
      <c r="O518" s="30">
        <f t="shared" si="398"/>
        <v>0</v>
      </c>
      <c r="P518" s="28">
        <v>0</v>
      </c>
      <c r="Q518" s="29">
        <v>0</v>
      </c>
      <c r="R518" s="30">
        <f t="shared" si="399"/>
        <v>0</v>
      </c>
      <c r="S518" s="28">
        <v>0</v>
      </c>
      <c r="T518" s="29">
        <v>0</v>
      </c>
      <c r="U518" s="30">
        <f t="shared" si="400"/>
        <v>0</v>
      </c>
      <c r="V518" s="28">
        <v>0</v>
      </c>
      <c r="W518" s="29">
        <v>0</v>
      </c>
      <c r="X518" s="30">
        <f t="shared" si="401"/>
        <v>0</v>
      </c>
      <c r="Y518" s="28">
        <v>0</v>
      </c>
      <c r="Z518" s="29">
        <v>0</v>
      </c>
      <c r="AA518" s="30">
        <f t="shared" si="402"/>
        <v>0</v>
      </c>
      <c r="AB518" s="28">
        <v>0</v>
      </c>
      <c r="AC518" s="29">
        <v>0</v>
      </c>
      <c r="AD518" s="30">
        <f t="shared" si="411"/>
        <v>0</v>
      </c>
      <c r="AE518" s="28">
        <v>0</v>
      </c>
      <c r="AF518" s="29">
        <v>0</v>
      </c>
      <c r="AG518" s="30">
        <f t="shared" si="404"/>
        <v>0</v>
      </c>
      <c r="AH518" s="28">
        <v>0</v>
      </c>
      <c r="AI518" s="29">
        <v>0</v>
      </c>
      <c r="AJ518" s="30">
        <f t="shared" si="405"/>
        <v>0</v>
      </c>
      <c r="AK518" s="28">
        <v>0</v>
      </c>
      <c r="AL518" s="29">
        <v>0</v>
      </c>
      <c r="AM518" s="30">
        <f t="shared" si="406"/>
        <v>0</v>
      </c>
      <c r="AN518" s="28">
        <v>0</v>
      </c>
      <c r="AO518" s="29">
        <v>0</v>
      </c>
      <c r="AP518" s="30">
        <f t="shared" si="407"/>
        <v>0</v>
      </c>
      <c r="AQ518" s="43">
        <v>0</v>
      </c>
      <c r="AR518" s="29">
        <v>0</v>
      </c>
      <c r="AS518" s="30">
        <f t="shared" si="408"/>
        <v>0</v>
      </c>
      <c r="AT518" s="28">
        <v>0</v>
      </c>
      <c r="AU518" s="29">
        <v>0</v>
      </c>
      <c r="AV518" s="30">
        <v>0</v>
      </c>
      <c r="AW518" s="28">
        <v>0</v>
      </c>
      <c r="AX518" s="29">
        <v>0</v>
      </c>
      <c r="AY518" s="30">
        <v>0</v>
      </c>
      <c r="AZ518" s="28">
        <v>0</v>
      </c>
      <c r="BA518" s="29">
        <v>0</v>
      </c>
      <c r="BB518" s="30">
        <v>0</v>
      </c>
      <c r="BC518" s="28">
        <v>1</v>
      </c>
      <c r="BD518" s="29">
        <v>1</v>
      </c>
      <c r="BE518" s="30">
        <f t="shared" si="409"/>
        <v>2</v>
      </c>
      <c r="BF518" s="28">
        <v>0</v>
      </c>
      <c r="BG518" s="29">
        <v>0</v>
      </c>
      <c r="BH518" s="30">
        <v>0</v>
      </c>
      <c r="BI518" s="28">
        <v>0</v>
      </c>
      <c r="BJ518" s="29">
        <v>0</v>
      </c>
      <c r="BK518" s="30">
        <v>0</v>
      </c>
      <c r="BL518" s="28">
        <v>0</v>
      </c>
      <c r="BM518" s="29">
        <v>0</v>
      </c>
      <c r="BN518" s="30">
        <v>0</v>
      </c>
      <c r="BO518" s="28">
        <v>0</v>
      </c>
      <c r="BP518" s="29">
        <v>0</v>
      </c>
      <c r="BQ518" s="30">
        <v>0</v>
      </c>
      <c r="BR518" s="28">
        <v>0</v>
      </c>
      <c r="BS518" s="29">
        <v>0</v>
      </c>
      <c r="BT518" s="30">
        <v>0</v>
      </c>
      <c r="BU518" s="28">
        <v>0</v>
      </c>
      <c r="BV518" s="29">
        <v>0</v>
      </c>
      <c r="BW518" s="30">
        <v>0</v>
      </c>
      <c r="BX518" s="7"/>
      <c r="BY518" s="7"/>
      <c r="BZ518" s="7"/>
      <c r="CA518" s="7"/>
      <c r="CB518" s="7"/>
      <c r="CC518" s="7"/>
      <c r="CD518" s="7"/>
      <c r="CE518" s="7"/>
      <c r="CF518" s="7"/>
      <c r="CG518" s="7"/>
      <c r="CH518" s="7"/>
      <c r="CI518" s="7"/>
      <c r="CJ518" s="7"/>
      <c r="CK518" s="7"/>
      <c r="CL518" s="7"/>
      <c r="CM518" s="7"/>
      <c r="CN518" s="7"/>
      <c r="CO518" s="7"/>
      <c r="CP518" s="7"/>
      <c r="CQ518" s="7"/>
      <c r="CR518" s="7"/>
      <c r="CS518" s="7"/>
      <c r="CT518" s="7"/>
      <c r="CU518" s="7"/>
      <c r="CV518" s="7"/>
      <c r="CW518" s="7"/>
      <c r="CX518" s="7"/>
      <c r="CY518" s="7"/>
      <c r="CZ518" s="7"/>
      <c r="DA518" s="7"/>
      <c r="DB518" s="7"/>
      <c r="DC518" s="7"/>
      <c r="DD518" s="7"/>
      <c r="DE518" s="7"/>
      <c r="DF518" s="7"/>
      <c r="DG518" s="7"/>
      <c r="DH518" s="7"/>
      <c r="DI518" s="7"/>
      <c r="DJ518" s="7"/>
      <c r="DK518" s="7"/>
      <c r="DL518" s="7"/>
      <c r="DM518" s="7"/>
      <c r="DN518" s="7"/>
      <c r="DO518" s="7"/>
      <c r="DP518" s="7"/>
      <c r="DQ518" s="7"/>
      <c r="DR518" s="7"/>
      <c r="DS518" s="7"/>
      <c r="DT518" s="7"/>
      <c r="DU518" s="7"/>
      <c r="DV518" s="7"/>
      <c r="DW518" s="7"/>
      <c r="DX518" s="7"/>
      <c r="DY518" s="7"/>
      <c r="DZ518" s="7"/>
      <c r="EA518" s="7"/>
      <c r="EB518" s="7"/>
      <c r="EC518" s="7"/>
      <c r="ED518" s="7"/>
      <c r="EE518" s="7"/>
      <c r="EF518" s="7"/>
      <c r="EG518" s="7"/>
      <c r="EH518" s="7"/>
      <c r="EI518" s="7"/>
      <c r="EJ518" s="13"/>
      <c r="EK518" s="13"/>
      <c r="EL518" s="13"/>
      <c r="EM518" s="13"/>
      <c r="EN518" s="13"/>
      <c r="EO518" s="13"/>
      <c r="EP518" s="13"/>
      <c r="EQ518" s="13"/>
      <c r="ER518" s="13"/>
      <c r="ES518" s="13"/>
      <c r="ET518" s="13"/>
      <c r="EU518" s="13"/>
      <c r="EV518" s="13"/>
      <c r="EW518" s="13"/>
      <c r="EX518" s="13"/>
      <c r="EY518" s="13"/>
      <c r="EZ518" s="13"/>
      <c r="FA518" s="13"/>
      <c r="FB518" s="13"/>
      <c r="FC518" s="13"/>
      <c r="FD518" s="13"/>
      <c r="FE518" s="13"/>
      <c r="FF518" s="13"/>
      <c r="FG518" s="13"/>
      <c r="FH518" s="13"/>
      <c r="FI518" s="13"/>
      <c r="FJ518" s="13"/>
      <c r="FK518" s="13"/>
      <c r="FL518" s="13"/>
      <c r="FM518" s="13"/>
      <c r="FN518" s="13"/>
      <c r="FO518" s="13"/>
      <c r="FP518" s="13"/>
      <c r="FQ518" s="13"/>
      <c r="FR518" s="13"/>
      <c r="FS518" s="13"/>
      <c r="FT518" s="13"/>
      <c r="FU518" s="13"/>
      <c r="FV518" s="13"/>
      <c r="FW518" s="13"/>
      <c r="FX518" s="13"/>
      <c r="FY518" s="13"/>
      <c r="FZ518" s="13"/>
      <c r="GA518" s="13"/>
      <c r="GB518" s="13"/>
      <c r="GC518" s="13"/>
      <c r="GD518" s="13"/>
      <c r="GE518" s="13"/>
      <c r="GF518" s="13"/>
      <c r="GG518" s="13"/>
      <c r="GH518" s="13"/>
      <c r="GI518" s="13"/>
      <c r="GJ518" s="13"/>
      <c r="GK518" s="13"/>
      <c r="GL518" s="13"/>
      <c r="GM518" s="13"/>
      <c r="GN518" s="13"/>
      <c r="GO518" s="13"/>
      <c r="GP518" s="13"/>
      <c r="GQ518" s="13"/>
      <c r="GR518" s="13"/>
      <c r="GS518" s="13"/>
      <c r="GT518" s="13"/>
      <c r="GU518" s="13"/>
      <c r="GV518" s="13"/>
      <c r="GW518" s="13"/>
      <c r="GX518" s="13"/>
      <c r="GY518" s="13"/>
      <c r="GZ518" s="13"/>
      <c r="HA518" s="13"/>
      <c r="HB518" s="13"/>
      <c r="HC518" s="13"/>
      <c r="HD518" s="13"/>
      <c r="HE518" s="13"/>
      <c r="HF518" s="13"/>
      <c r="HG518" s="13"/>
      <c r="HH518" s="13"/>
      <c r="HI518" s="13"/>
      <c r="HJ518" s="13"/>
      <c r="HK518" s="13"/>
      <c r="HL518" s="13"/>
      <c r="HM518" s="13"/>
      <c r="HN518" s="13"/>
      <c r="HO518" s="13"/>
      <c r="HP518" s="13"/>
      <c r="HQ518" s="13"/>
      <c r="HR518" s="13"/>
      <c r="HS518" s="13"/>
      <c r="HT518" s="13"/>
      <c r="HU518" s="13"/>
      <c r="HV518" s="13"/>
      <c r="HW518" s="13"/>
      <c r="HX518" s="13"/>
      <c r="HY518" s="13"/>
      <c r="HZ518" s="13"/>
      <c r="IA518" s="13"/>
      <c r="IB518" s="13"/>
      <c r="IC518" s="13"/>
      <c r="ID518" s="13"/>
      <c r="IE518" s="13"/>
      <c r="IF518" s="13"/>
      <c r="IG518" s="13"/>
      <c r="IH518" s="13"/>
      <c r="II518" s="13"/>
      <c r="IJ518" s="13"/>
      <c r="IK518" s="13"/>
      <c r="IL518" s="13"/>
      <c r="IM518" s="13"/>
      <c r="IN518" s="13"/>
      <c r="IO518" s="13"/>
      <c r="IP518" s="13"/>
      <c r="IQ518" s="13"/>
      <c r="IR518" s="13"/>
      <c r="IS518" s="13"/>
      <c r="IT518" s="13"/>
      <c r="IU518" s="13"/>
      <c r="IV518" s="13"/>
      <c r="IW518" s="13"/>
      <c r="IX518" s="13"/>
      <c r="IY518" s="13"/>
      <c r="IZ518" s="13"/>
      <c r="JA518" s="13"/>
      <c r="JB518" s="13"/>
      <c r="JC518" s="13"/>
      <c r="JD518" s="13"/>
      <c r="JE518" s="2"/>
      <c r="JF518" s="2"/>
      <c r="JG518" s="2"/>
      <c r="JH518" s="2"/>
      <c r="JI518" s="2"/>
      <c r="JJ518" s="2"/>
      <c r="JK518" s="2"/>
      <c r="JL518" s="2"/>
      <c r="JM518" s="2"/>
      <c r="JN518" s="2"/>
      <c r="JO518" s="2"/>
      <c r="JP518" s="2"/>
      <c r="JQ518" s="2"/>
      <c r="JR518" s="2"/>
      <c r="JS518" s="2"/>
      <c r="JT518" s="2"/>
      <c r="JU518" s="2"/>
      <c r="JV518" s="2"/>
      <c r="JW518" s="2"/>
      <c r="JX518" s="2"/>
      <c r="JY518" s="2"/>
      <c r="JZ518" s="2"/>
      <c r="KA518" s="2"/>
      <c r="KB518" s="2"/>
      <c r="KC518" s="2"/>
      <c r="KD518" s="2"/>
      <c r="KE518" s="2"/>
      <c r="KF518" s="2"/>
      <c r="KG518" s="2"/>
      <c r="KH518" s="2"/>
      <c r="KI518" s="2"/>
      <c r="KJ518" s="2"/>
      <c r="KK518" s="2"/>
      <c r="KL518" s="2"/>
      <c r="KM518" s="2"/>
      <c r="KN518" s="2"/>
      <c r="KO518" s="2"/>
      <c r="KP518" s="2"/>
      <c r="KQ518" s="2"/>
      <c r="KR518" s="2"/>
      <c r="KS518" s="2"/>
      <c r="KT518" s="2"/>
      <c r="KU518" s="2"/>
      <c r="KV518" s="2"/>
      <c r="KW518" s="2"/>
      <c r="KX518" s="2"/>
      <c r="KY518" s="2"/>
      <c r="KZ518" s="2"/>
      <c r="LA518" s="2"/>
      <c r="LB518" s="2"/>
      <c r="LC518" s="2"/>
      <c r="LD518" s="2"/>
      <c r="LE518" s="2"/>
      <c r="LF518" s="2"/>
      <c r="LG518" s="2"/>
      <c r="LH518" s="2"/>
      <c r="LI518" s="2"/>
      <c r="LJ518" s="2"/>
      <c r="LK518" s="2"/>
      <c r="LL518" s="2"/>
      <c r="LM518" s="2"/>
      <c r="LN518" s="2"/>
      <c r="LO518" s="2"/>
      <c r="LP518" s="2"/>
      <c r="LQ518" s="2"/>
      <c r="LR518" s="2"/>
      <c r="LS518" s="2"/>
      <c r="LT518" s="2"/>
      <c r="LU518" s="2"/>
      <c r="LV518" s="2"/>
      <c r="LW518" s="2"/>
      <c r="LX518" s="2"/>
      <c r="LY518" s="2"/>
      <c r="LZ518" s="2"/>
      <c r="MA518" s="2"/>
      <c r="MB518" s="2"/>
      <c r="MC518" s="2"/>
      <c r="MD518" s="2"/>
      <c r="ME518" s="2"/>
      <c r="MF518" s="2"/>
      <c r="MG518" s="2"/>
      <c r="MH518" s="2"/>
      <c r="MI518" s="2"/>
      <c r="MJ518" s="2"/>
      <c r="MK518" s="2"/>
      <c r="ML518" s="2"/>
      <c r="MM518" s="2"/>
      <c r="MN518" s="2"/>
      <c r="MO518" s="2"/>
      <c r="MP518" s="2"/>
      <c r="MQ518" s="2"/>
      <c r="MR518" s="2"/>
      <c r="MS518" s="2"/>
      <c r="MT518" s="2"/>
      <c r="MU518" s="2"/>
      <c r="MV518" s="2"/>
      <c r="MW518" s="2"/>
      <c r="MX518" s="2"/>
      <c r="MY518" s="2"/>
      <c r="MZ518" s="2"/>
      <c r="NA518" s="2"/>
      <c r="NB518" s="2"/>
      <c r="NC518" s="2"/>
      <c r="ND518" s="2"/>
      <c r="NE518" s="2"/>
      <c r="NF518" s="2"/>
      <c r="NG518" s="2"/>
      <c r="NH518" s="2"/>
      <c r="NI518" s="2"/>
      <c r="NJ518" s="2"/>
      <c r="NK518" s="2"/>
      <c r="NL518" s="2"/>
      <c r="NM518" s="2"/>
      <c r="NN518" s="2"/>
      <c r="NO518" s="2"/>
      <c r="NP518" s="2"/>
      <c r="NQ518" s="2"/>
      <c r="NR518" s="2"/>
      <c r="NS518" s="2"/>
      <c r="NT518" s="2"/>
      <c r="NU518" s="2"/>
      <c r="NV518" s="2"/>
      <c r="NW518" s="2"/>
      <c r="NX518" s="2"/>
      <c r="NY518" s="2"/>
      <c r="NZ518" s="2"/>
      <c r="OA518" s="2"/>
      <c r="OB518" s="2"/>
      <c r="OC518" s="2"/>
      <c r="OD518" s="2"/>
      <c r="OE518" s="2"/>
      <c r="OF518" s="2"/>
      <c r="OG518" s="2"/>
      <c r="OH518" s="2"/>
      <c r="OI518" s="2"/>
      <c r="OJ518" s="2"/>
      <c r="OK518" s="2"/>
      <c r="OL518" s="2"/>
      <c r="OM518" s="2"/>
    </row>
    <row r="519" spans="1:403" s="24" customFormat="1" ht="24">
      <c r="A519" s="294" t="s">
        <v>670</v>
      </c>
      <c r="B519" s="154" t="s">
        <v>664</v>
      </c>
      <c r="C519" s="100" t="s">
        <v>8</v>
      </c>
      <c r="D519" s="139">
        <f t="shared" ref="D519:D540" si="412">G519+J519+M519+P519+AB519+AE519+AH519+AN519+AQ519+AK519+AT519+AZ519+BC519+AW519+BF519+BI519+BL519+BO519+BR519+BU519+S519+V519+Y519</f>
        <v>1</v>
      </c>
      <c r="E519" s="139">
        <f t="shared" ref="E519:E540" si="413">H519+K519+N519+Q519+T519+W519+Z519+AC519+AF519+AI519+AL519+AO519+AR519+AU519+AX519+BA519+BD519+BG519+BJ519+BM519+BP519+BS519+BV519</f>
        <v>1</v>
      </c>
      <c r="F519" s="166">
        <f t="shared" ref="F519:F540" si="414">D519+E519</f>
        <v>2</v>
      </c>
      <c r="G519" s="28">
        <v>0</v>
      </c>
      <c r="H519" s="29">
        <v>0</v>
      </c>
      <c r="I519" s="171">
        <f t="shared" si="396"/>
        <v>0</v>
      </c>
      <c r="J519" s="28">
        <v>0</v>
      </c>
      <c r="K519" s="29">
        <v>0</v>
      </c>
      <c r="L519" s="30">
        <f t="shared" si="397"/>
        <v>0</v>
      </c>
      <c r="M519" s="28">
        <v>0</v>
      </c>
      <c r="N519" s="29">
        <v>0</v>
      </c>
      <c r="O519" s="30">
        <f t="shared" si="398"/>
        <v>0</v>
      </c>
      <c r="P519" s="28">
        <v>0</v>
      </c>
      <c r="Q519" s="29">
        <v>0</v>
      </c>
      <c r="R519" s="30">
        <f t="shared" si="399"/>
        <v>0</v>
      </c>
      <c r="S519" s="28">
        <v>0</v>
      </c>
      <c r="T519" s="29">
        <v>0</v>
      </c>
      <c r="U519" s="30">
        <f t="shared" si="400"/>
        <v>0</v>
      </c>
      <c r="V519" s="28">
        <v>0</v>
      </c>
      <c r="W519" s="29">
        <v>0</v>
      </c>
      <c r="X519" s="30">
        <f t="shared" si="401"/>
        <v>0</v>
      </c>
      <c r="Y519" s="28">
        <v>0</v>
      </c>
      <c r="Z519" s="29">
        <v>0</v>
      </c>
      <c r="AA519" s="30">
        <f t="shared" si="402"/>
        <v>0</v>
      </c>
      <c r="AB519" s="28">
        <v>0</v>
      </c>
      <c r="AC519" s="29">
        <v>0</v>
      </c>
      <c r="AD519" s="30">
        <f t="shared" si="411"/>
        <v>0</v>
      </c>
      <c r="AE519" s="28">
        <v>0</v>
      </c>
      <c r="AF519" s="29">
        <v>0</v>
      </c>
      <c r="AG519" s="30">
        <f t="shared" si="404"/>
        <v>0</v>
      </c>
      <c r="AH519" s="28">
        <v>0</v>
      </c>
      <c r="AI519" s="29">
        <v>0</v>
      </c>
      <c r="AJ519" s="30">
        <f t="shared" si="405"/>
        <v>0</v>
      </c>
      <c r="AK519" s="28">
        <v>0</v>
      </c>
      <c r="AL519" s="29">
        <v>0</v>
      </c>
      <c r="AM519" s="30">
        <f t="shared" si="406"/>
        <v>0</v>
      </c>
      <c r="AN519" s="28">
        <v>0</v>
      </c>
      <c r="AO519" s="29">
        <v>0</v>
      </c>
      <c r="AP519" s="30">
        <f t="shared" si="407"/>
        <v>0</v>
      </c>
      <c r="AQ519" s="28">
        <v>0</v>
      </c>
      <c r="AR519" s="29">
        <v>0</v>
      </c>
      <c r="AS519" s="30">
        <f t="shared" si="408"/>
        <v>0</v>
      </c>
      <c r="AT519" s="28">
        <v>0</v>
      </c>
      <c r="AU519" s="29">
        <v>0</v>
      </c>
      <c r="AV519" s="30">
        <v>0</v>
      </c>
      <c r="AW519" s="28">
        <v>0</v>
      </c>
      <c r="AX519" s="29">
        <v>0</v>
      </c>
      <c r="AY519" s="30">
        <v>0</v>
      </c>
      <c r="AZ519" s="28">
        <v>0</v>
      </c>
      <c r="BA519" s="29">
        <v>0</v>
      </c>
      <c r="BB519" s="30">
        <v>0</v>
      </c>
      <c r="BC519" s="28">
        <v>1</v>
      </c>
      <c r="BD519" s="29">
        <v>1</v>
      </c>
      <c r="BE519" s="30">
        <f t="shared" si="409"/>
        <v>2</v>
      </c>
      <c r="BF519" s="28">
        <v>0</v>
      </c>
      <c r="BG519" s="29">
        <v>0</v>
      </c>
      <c r="BH519" s="30">
        <v>0</v>
      </c>
      <c r="BI519" s="28">
        <v>0</v>
      </c>
      <c r="BJ519" s="29">
        <v>0</v>
      </c>
      <c r="BK519" s="30">
        <v>0</v>
      </c>
      <c r="BL519" s="28">
        <v>0</v>
      </c>
      <c r="BM519" s="29">
        <v>0</v>
      </c>
      <c r="BN519" s="30">
        <v>0</v>
      </c>
      <c r="BO519" s="28">
        <v>0</v>
      </c>
      <c r="BP519" s="29">
        <v>0</v>
      </c>
      <c r="BQ519" s="30">
        <v>0</v>
      </c>
      <c r="BR519" s="28">
        <v>0</v>
      </c>
      <c r="BS519" s="29">
        <v>0</v>
      </c>
      <c r="BT519" s="30">
        <v>0</v>
      </c>
      <c r="BU519" s="28">
        <v>0</v>
      </c>
      <c r="BV519" s="29">
        <v>0</v>
      </c>
      <c r="BW519" s="30">
        <v>0</v>
      </c>
      <c r="BX519" s="7"/>
      <c r="BY519" s="7"/>
      <c r="BZ519" s="7"/>
      <c r="CA519" s="7"/>
      <c r="CB519" s="7"/>
      <c r="CC519" s="7"/>
      <c r="CD519" s="7"/>
      <c r="CE519" s="7"/>
      <c r="CF519" s="7"/>
      <c r="CG519" s="7"/>
      <c r="CH519" s="7"/>
      <c r="CI519" s="7"/>
      <c r="CJ519" s="7"/>
      <c r="CK519" s="7"/>
      <c r="CL519" s="7"/>
      <c r="CM519" s="7"/>
      <c r="CN519" s="7"/>
      <c r="CO519" s="7"/>
      <c r="CP519" s="7"/>
      <c r="CQ519" s="7"/>
      <c r="CR519" s="7"/>
      <c r="CS519" s="7"/>
      <c r="CT519" s="7"/>
      <c r="CU519" s="7"/>
      <c r="CV519" s="7"/>
      <c r="CW519" s="7"/>
      <c r="CX519" s="7"/>
      <c r="CY519" s="7"/>
      <c r="CZ519" s="7"/>
      <c r="DA519" s="7"/>
      <c r="DB519" s="7"/>
      <c r="DC519" s="7"/>
      <c r="DD519" s="7"/>
      <c r="DE519" s="7"/>
      <c r="DF519" s="7"/>
      <c r="DG519" s="7"/>
      <c r="DH519" s="7"/>
      <c r="DI519" s="7"/>
      <c r="DJ519" s="7"/>
      <c r="DK519" s="7"/>
      <c r="DL519" s="7"/>
      <c r="DM519" s="7"/>
      <c r="DN519" s="7"/>
      <c r="DO519" s="7"/>
      <c r="DP519" s="7"/>
      <c r="DQ519" s="7"/>
      <c r="DR519" s="7"/>
      <c r="DS519" s="7"/>
      <c r="DT519" s="7"/>
      <c r="DU519" s="7"/>
      <c r="DV519" s="7"/>
      <c r="DW519" s="7"/>
      <c r="DX519" s="7"/>
      <c r="DY519" s="7"/>
      <c r="DZ519" s="7"/>
      <c r="EA519" s="7"/>
      <c r="EB519" s="7"/>
      <c r="EC519" s="7"/>
      <c r="ED519" s="7"/>
      <c r="EE519" s="7"/>
      <c r="EF519" s="7"/>
      <c r="EG519" s="7"/>
      <c r="EH519" s="7"/>
      <c r="EI519" s="7"/>
      <c r="EJ519" s="13"/>
      <c r="EK519" s="13"/>
      <c r="EL519" s="13"/>
      <c r="EM519" s="13"/>
      <c r="EN519" s="13"/>
      <c r="EO519" s="13"/>
      <c r="EP519" s="13"/>
      <c r="EQ519" s="13"/>
      <c r="ER519" s="13"/>
      <c r="ES519" s="13"/>
      <c r="ET519" s="13"/>
      <c r="EU519" s="13"/>
      <c r="EV519" s="13"/>
      <c r="EW519" s="13"/>
      <c r="EX519" s="13"/>
      <c r="EY519" s="13"/>
      <c r="EZ519" s="13"/>
      <c r="FA519" s="13"/>
      <c r="FB519" s="13"/>
      <c r="FC519" s="13"/>
      <c r="FD519" s="13"/>
      <c r="FE519" s="13"/>
      <c r="FF519" s="13"/>
      <c r="FG519" s="13"/>
      <c r="FH519" s="13"/>
      <c r="FI519" s="13"/>
      <c r="FJ519" s="13"/>
      <c r="FK519" s="13"/>
      <c r="FL519" s="13"/>
      <c r="FM519" s="13"/>
      <c r="FN519" s="13"/>
      <c r="FO519" s="13"/>
      <c r="FP519" s="13"/>
      <c r="FQ519" s="13"/>
      <c r="FR519" s="13"/>
      <c r="FS519" s="13"/>
      <c r="FT519" s="13"/>
      <c r="FU519" s="13"/>
      <c r="FV519" s="13"/>
      <c r="FW519" s="13"/>
      <c r="FX519" s="13"/>
      <c r="FY519" s="13"/>
      <c r="FZ519" s="13"/>
      <c r="GA519" s="13"/>
      <c r="GB519" s="13"/>
      <c r="GC519" s="13"/>
      <c r="GD519" s="13"/>
      <c r="GE519" s="13"/>
      <c r="GF519" s="13"/>
      <c r="GG519" s="13"/>
      <c r="GH519" s="13"/>
      <c r="GI519" s="13"/>
      <c r="GJ519" s="13"/>
      <c r="GK519" s="13"/>
      <c r="GL519" s="13"/>
      <c r="GM519" s="13"/>
      <c r="GN519" s="13"/>
      <c r="GO519" s="13"/>
      <c r="GP519" s="13"/>
      <c r="GQ519" s="13"/>
      <c r="GR519" s="13"/>
      <c r="GS519" s="13"/>
      <c r="GT519" s="13"/>
      <c r="GU519" s="13"/>
      <c r="GV519" s="13"/>
      <c r="GW519" s="13"/>
      <c r="GX519" s="13"/>
      <c r="GY519" s="13"/>
      <c r="GZ519" s="13"/>
      <c r="HA519" s="13"/>
      <c r="HB519" s="13"/>
      <c r="HC519" s="13"/>
      <c r="HD519" s="13"/>
      <c r="HE519" s="13"/>
      <c r="HF519" s="13"/>
      <c r="HG519" s="13"/>
      <c r="HH519" s="13"/>
      <c r="HI519" s="13"/>
      <c r="HJ519" s="13"/>
      <c r="HK519" s="13"/>
      <c r="HL519" s="13"/>
      <c r="HM519" s="13"/>
      <c r="HN519" s="13"/>
      <c r="HO519" s="13"/>
      <c r="HP519" s="13"/>
      <c r="HQ519" s="13"/>
      <c r="HR519" s="13"/>
      <c r="HS519" s="13"/>
      <c r="HT519" s="13"/>
      <c r="HU519" s="13"/>
      <c r="HV519" s="13"/>
      <c r="HW519" s="13"/>
      <c r="HX519" s="13"/>
      <c r="HY519" s="13"/>
      <c r="HZ519" s="13"/>
      <c r="IA519" s="13"/>
      <c r="IB519" s="13"/>
      <c r="IC519" s="13"/>
      <c r="ID519" s="13"/>
      <c r="IE519" s="13"/>
      <c r="IF519" s="13"/>
      <c r="IG519" s="13"/>
      <c r="IH519" s="13"/>
      <c r="II519" s="13"/>
      <c r="IJ519" s="13"/>
      <c r="IK519" s="13"/>
      <c r="IL519" s="13"/>
      <c r="IM519" s="13"/>
      <c r="IN519" s="13"/>
      <c r="IO519" s="13"/>
      <c r="IP519" s="13"/>
      <c r="IQ519" s="13"/>
      <c r="IR519" s="13"/>
      <c r="IS519" s="13"/>
      <c r="IT519" s="13"/>
      <c r="IU519" s="13"/>
      <c r="IV519" s="13"/>
      <c r="IW519" s="13"/>
      <c r="IX519" s="13"/>
      <c r="IY519" s="13"/>
      <c r="IZ519" s="13"/>
      <c r="JA519" s="13"/>
      <c r="JB519" s="13"/>
      <c r="JC519" s="13"/>
      <c r="JD519" s="13"/>
      <c r="JE519" s="2"/>
      <c r="JF519" s="2"/>
      <c r="JG519" s="2"/>
      <c r="JH519" s="2"/>
      <c r="JI519" s="2"/>
      <c r="JJ519" s="2"/>
      <c r="JK519" s="2"/>
      <c r="JL519" s="2"/>
      <c r="JM519" s="2"/>
      <c r="JN519" s="2"/>
      <c r="JO519" s="2"/>
      <c r="JP519" s="2"/>
      <c r="JQ519" s="2"/>
      <c r="JR519" s="2"/>
      <c r="JS519" s="2"/>
      <c r="JT519" s="2"/>
      <c r="JU519" s="2"/>
      <c r="JV519" s="2"/>
      <c r="JW519" s="2"/>
      <c r="JX519" s="2"/>
      <c r="JY519" s="2"/>
      <c r="JZ519" s="2"/>
      <c r="KA519" s="2"/>
      <c r="KB519" s="2"/>
      <c r="KC519" s="2"/>
      <c r="KD519" s="2"/>
      <c r="KE519" s="2"/>
      <c r="KF519" s="2"/>
      <c r="KG519" s="2"/>
      <c r="KH519" s="2"/>
      <c r="KI519" s="2"/>
      <c r="KJ519" s="2"/>
      <c r="KK519" s="2"/>
      <c r="KL519" s="2"/>
      <c r="KM519" s="2"/>
      <c r="KN519" s="2"/>
      <c r="KO519" s="2"/>
      <c r="KP519" s="2"/>
      <c r="KQ519" s="2"/>
      <c r="KR519" s="2"/>
      <c r="KS519" s="2"/>
      <c r="KT519" s="2"/>
      <c r="KU519" s="2"/>
      <c r="KV519" s="2"/>
      <c r="KW519" s="2"/>
      <c r="KX519" s="2"/>
      <c r="KY519" s="2"/>
      <c r="KZ519" s="2"/>
      <c r="LA519" s="2"/>
      <c r="LB519" s="2"/>
      <c r="LC519" s="2"/>
      <c r="LD519" s="2"/>
      <c r="LE519" s="2"/>
      <c r="LF519" s="2"/>
      <c r="LG519" s="2"/>
      <c r="LH519" s="2"/>
      <c r="LI519" s="2"/>
      <c r="LJ519" s="2"/>
      <c r="LK519" s="2"/>
      <c r="LL519" s="2"/>
      <c r="LM519" s="2"/>
      <c r="LN519" s="2"/>
      <c r="LO519" s="2"/>
      <c r="LP519" s="2"/>
      <c r="LQ519" s="2"/>
      <c r="LR519" s="2"/>
      <c r="LS519" s="2"/>
      <c r="LT519" s="2"/>
      <c r="LU519" s="2"/>
      <c r="LV519" s="2"/>
      <c r="LW519" s="2"/>
      <c r="LX519" s="2"/>
      <c r="LY519" s="2"/>
      <c r="LZ519" s="2"/>
      <c r="MA519" s="2"/>
      <c r="MB519" s="2"/>
      <c r="MC519" s="2"/>
      <c r="MD519" s="2"/>
      <c r="ME519" s="2"/>
      <c r="MF519" s="2"/>
      <c r="MG519" s="2"/>
      <c r="MH519" s="2"/>
      <c r="MI519" s="2"/>
      <c r="MJ519" s="2"/>
      <c r="MK519" s="2"/>
      <c r="ML519" s="2"/>
      <c r="MM519" s="2"/>
      <c r="MN519" s="2"/>
      <c r="MO519" s="2"/>
      <c r="MP519" s="2"/>
      <c r="MQ519" s="2"/>
      <c r="MR519" s="2"/>
      <c r="MS519" s="2"/>
      <c r="MT519" s="2"/>
      <c r="MU519" s="2"/>
      <c r="MV519" s="2"/>
      <c r="MW519" s="2"/>
      <c r="MX519" s="2"/>
      <c r="MY519" s="2"/>
      <c r="MZ519" s="2"/>
      <c r="NA519" s="2"/>
      <c r="NB519" s="2"/>
      <c r="NC519" s="2"/>
      <c r="ND519" s="2"/>
      <c r="NE519" s="2"/>
      <c r="NF519" s="2"/>
      <c r="NG519" s="2"/>
      <c r="NH519" s="2"/>
      <c r="NI519" s="2"/>
      <c r="NJ519" s="2"/>
      <c r="NK519" s="2"/>
      <c r="NL519" s="2"/>
      <c r="NM519" s="2"/>
      <c r="NN519" s="2"/>
      <c r="NO519" s="2"/>
      <c r="NP519" s="2"/>
      <c r="NQ519" s="2"/>
      <c r="NR519" s="2"/>
      <c r="NS519" s="2"/>
      <c r="NT519" s="2"/>
      <c r="NU519" s="2"/>
      <c r="NV519" s="2"/>
      <c r="NW519" s="2"/>
      <c r="NX519" s="2"/>
      <c r="NY519" s="2"/>
      <c r="NZ519" s="2"/>
      <c r="OA519" s="2"/>
      <c r="OB519" s="2"/>
      <c r="OC519" s="2"/>
      <c r="OD519" s="2"/>
      <c r="OE519" s="2"/>
      <c r="OF519" s="2"/>
      <c r="OG519" s="2"/>
      <c r="OH519" s="2"/>
      <c r="OI519" s="2"/>
      <c r="OJ519" s="2"/>
      <c r="OK519" s="2"/>
      <c r="OL519" s="2"/>
      <c r="OM519" s="2"/>
    </row>
    <row r="520" spans="1:403" ht="24">
      <c r="A520" s="294" t="s">
        <v>671</v>
      </c>
      <c r="B520" s="156" t="s">
        <v>621</v>
      </c>
      <c r="C520" s="100" t="s">
        <v>8</v>
      </c>
      <c r="D520" s="139">
        <f t="shared" si="412"/>
        <v>15</v>
      </c>
      <c r="E520" s="139">
        <f t="shared" si="413"/>
        <v>15</v>
      </c>
      <c r="F520" s="166">
        <f t="shared" si="414"/>
        <v>30</v>
      </c>
      <c r="G520" s="28">
        <v>0</v>
      </c>
      <c r="H520" s="29">
        <v>0</v>
      </c>
      <c r="I520" s="171">
        <f t="shared" ref="I520:I540" si="415">G520+H520</f>
        <v>0</v>
      </c>
      <c r="J520" s="28">
        <v>6</v>
      </c>
      <c r="K520" s="29">
        <v>6</v>
      </c>
      <c r="L520" s="30">
        <f t="shared" si="397"/>
        <v>12</v>
      </c>
      <c r="M520" s="28">
        <v>0</v>
      </c>
      <c r="N520" s="29">
        <v>0</v>
      </c>
      <c r="O520" s="30">
        <f t="shared" ref="O520:O540" si="416">M520+N520</f>
        <v>0</v>
      </c>
      <c r="P520" s="28">
        <v>4</v>
      </c>
      <c r="Q520" s="29">
        <v>4</v>
      </c>
      <c r="R520" s="30">
        <f t="shared" ref="R520:R540" si="417">P520+Q520</f>
        <v>8</v>
      </c>
      <c r="S520" s="28">
        <v>2</v>
      </c>
      <c r="T520" s="29">
        <v>2</v>
      </c>
      <c r="U520" s="30">
        <f t="shared" si="400"/>
        <v>4</v>
      </c>
      <c r="V520" s="28">
        <v>0</v>
      </c>
      <c r="W520" s="29">
        <v>0</v>
      </c>
      <c r="X520" s="30">
        <f t="shared" ref="X520:X540" si="418">V520+W520</f>
        <v>0</v>
      </c>
      <c r="Y520" s="28">
        <v>0</v>
      </c>
      <c r="Z520" s="29">
        <v>0</v>
      </c>
      <c r="AA520" s="30">
        <f t="shared" ref="AA520:AA540" si="419">Y520+Z520</f>
        <v>0</v>
      </c>
      <c r="AB520" s="28">
        <v>1</v>
      </c>
      <c r="AC520" s="29">
        <v>1</v>
      </c>
      <c r="AD520" s="30">
        <f t="shared" si="411"/>
        <v>2</v>
      </c>
      <c r="AE520" s="28">
        <v>0</v>
      </c>
      <c r="AF520" s="29">
        <v>0</v>
      </c>
      <c r="AG520" s="30">
        <f t="shared" ref="AG520:AG540" si="420">AE520+AF520</f>
        <v>0</v>
      </c>
      <c r="AH520" s="28">
        <v>0</v>
      </c>
      <c r="AI520" s="29">
        <v>0</v>
      </c>
      <c r="AJ520" s="30">
        <f t="shared" ref="AJ520:AJ540" si="421">AH520+AI520</f>
        <v>0</v>
      </c>
      <c r="AK520" s="28">
        <v>0</v>
      </c>
      <c r="AL520" s="29">
        <v>0</v>
      </c>
      <c r="AM520" s="30">
        <f t="shared" ref="AM520:AM540" si="422">AK520+AL520</f>
        <v>0</v>
      </c>
      <c r="AN520" s="28">
        <v>0</v>
      </c>
      <c r="AO520" s="29">
        <v>0</v>
      </c>
      <c r="AP520" s="30">
        <f t="shared" ref="AP520:AP540" si="423">AN520+AO520</f>
        <v>0</v>
      </c>
      <c r="AQ520" s="28">
        <v>1</v>
      </c>
      <c r="AR520" s="29">
        <v>1</v>
      </c>
      <c r="AS520" s="30">
        <f t="shared" si="408"/>
        <v>2</v>
      </c>
      <c r="AT520" s="28">
        <v>0</v>
      </c>
      <c r="AU520" s="29">
        <v>0</v>
      </c>
      <c r="AV520" s="30">
        <v>0</v>
      </c>
      <c r="AW520" s="28">
        <v>0</v>
      </c>
      <c r="AX520" s="29">
        <v>0</v>
      </c>
      <c r="AY520" s="30">
        <v>0</v>
      </c>
      <c r="AZ520" s="28">
        <v>0</v>
      </c>
      <c r="BA520" s="29">
        <v>0</v>
      </c>
      <c r="BB520" s="30">
        <v>0</v>
      </c>
      <c r="BC520" s="28">
        <v>1</v>
      </c>
      <c r="BD520" s="29">
        <v>1</v>
      </c>
      <c r="BE520" s="30">
        <f t="shared" si="409"/>
        <v>2</v>
      </c>
      <c r="BF520" s="28">
        <v>0</v>
      </c>
      <c r="BG520" s="29">
        <v>0</v>
      </c>
      <c r="BH520" s="30">
        <v>0</v>
      </c>
      <c r="BI520" s="28">
        <v>0</v>
      </c>
      <c r="BJ520" s="29">
        <v>0</v>
      </c>
      <c r="BK520" s="30">
        <v>0</v>
      </c>
      <c r="BL520" s="28">
        <v>0</v>
      </c>
      <c r="BM520" s="29">
        <v>0</v>
      </c>
      <c r="BN520" s="30">
        <v>0</v>
      </c>
      <c r="BO520" s="28">
        <v>0</v>
      </c>
      <c r="BP520" s="29">
        <v>0</v>
      </c>
      <c r="BQ520" s="30">
        <v>0</v>
      </c>
      <c r="BR520" s="28">
        <v>0</v>
      </c>
      <c r="BS520" s="29">
        <v>0</v>
      </c>
      <c r="BT520" s="30">
        <v>0</v>
      </c>
      <c r="BU520" s="28">
        <v>0</v>
      </c>
      <c r="BV520" s="29">
        <v>0</v>
      </c>
      <c r="BW520" s="30">
        <v>0</v>
      </c>
    </row>
    <row r="521" spans="1:403" ht="24">
      <c r="A521" s="294" t="s">
        <v>672</v>
      </c>
      <c r="B521" s="156" t="s">
        <v>623</v>
      </c>
      <c r="C521" s="100" t="s">
        <v>8</v>
      </c>
      <c r="D521" s="139">
        <f t="shared" si="412"/>
        <v>15</v>
      </c>
      <c r="E521" s="139">
        <f t="shared" si="413"/>
        <v>15</v>
      </c>
      <c r="F521" s="166">
        <f t="shared" si="414"/>
        <v>30</v>
      </c>
      <c r="G521" s="28">
        <v>0</v>
      </c>
      <c r="H521" s="29">
        <v>0</v>
      </c>
      <c r="I521" s="171">
        <f t="shared" si="415"/>
        <v>0</v>
      </c>
      <c r="J521" s="28">
        <v>6</v>
      </c>
      <c r="K521" s="29">
        <v>6</v>
      </c>
      <c r="L521" s="30">
        <f t="shared" si="397"/>
        <v>12</v>
      </c>
      <c r="M521" s="28">
        <v>0</v>
      </c>
      <c r="N521" s="29">
        <v>0</v>
      </c>
      <c r="O521" s="30">
        <f t="shared" si="416"/>
        <v>0</v>
      </c>
      <c r="P521" s="43">
        <v>4</v>
      </c>
      <c r="Q521" s="42">
        <v>4</v>
      </c>
      <c r="R521" s="30">
        <f t="shared" si="417"/>
        <v>8</v>
      </c>
      <c r="S521" s="28">
        <v>2</v>
      </c>
      <c r="T521" s="29">
        <v>2</v>
      </c>
      <c r="U521" s="30">
        <f t="shared" si="400"/>
        <v>4</v>
      </c>
      <c r="V521" s="28">
        <v>0</v>
      </c>
      <c r="W521" s="29">
        <v>0</v>
      </c>
      <c r="X521" s="30">
        <f t="shared" si="418"/>
        <v>0</v>
      </c>
      <c r="Y521" s="28">
        <v>0</v>
      </c>
      <c r="Z521" s="29">
        <v>0</v>
      </c>
      <c r="AA521" s="30">
        <f t="shared" si="419"/>
        <v>0</v>
      </c>
      <c r="AB521" s="28">
        <v>1</v>
      </c>
      <c r="AC521" s="29">
        <v>1</v>
      </c>
      <c r="AD521" s="30">
        <f t="shared" si="411"/>
        <v>2</v>
      </c>
      <c r="AE521" s="28">
        <v>0</v>
      </c>
      <c r="AF521" s="29">
        <v>0</v>
      </c>
      <c r="AG521" s="30">
        <f t="shared" si="420"/>
        <v>0</v>
      </c>
      <c r="AH521" s="28">
        <v>0</v>
      </c>
      <c r="AI521" s="29">
        <v>0</v>
      </c>
      <c r="AJ521" s="30">
        <f t="shared" si="421"/>
        <v>0</v>
      </c>
      <c r="AK521" s="28">
        <v>0</v>
      </c>
      <c r="AL521" s="29">
        <v>0</v>
      </c>
      <c r="AM521" s="30">
        <f t="shared" si="422"/>
        <v>0</v>
      </c>
      <c r="AN521" s="28">
        <v>0</v>
      </c>
      <c r="AO521" s="29">
        <v>0</v>
      </c>
      <c r="AP521" s="30">
        <f t="shared" si="423"/>
        <v>0</v>
      </c>
      <c r="AQ521" s="43">
        <v>1</v>
      </c>
      <c r="AR521" s="29">
        <v>1</v>
      </c>
      <c r="AS521" s="30">
        <f t="shared" si="408"/>
        <v>2</v>
      </c>
      <c r="AT521" s="28">
        <v>0</v>
      </c>
      <c r="AU521" s="29">
        <v>0</v>
      </c>
      <c r="AV521" s="30">
        <v>0</v>
      </c>
      <c r="AW521" s="28">
        <v>0</v>
      </c>
      <c r="AX521" s="29">
        <v>0</v>
      </c>
      <c r="AY521" s="30">
        <v>0</v>
      </c>
      <c r="AZ521" s="28">
        <v>0</v>
      </c>
      <c r="BA521" s="29">
        <v>0</v>
      </c>
      <c r="BB521" s="30">
        <v>0</v>
      </c>
      <c r="BC521" s="28">
        <v>1</v>
      </c>
      <c r="BD521" s="29">
        <v>1</v>
      </c>
      <c r="BE521" s="30">
        <f t="shared" si="409"/>
        <v>2</v>
      </c>
      <c r="BF521" s="28">
        <v>0</v>
      </c>
      <c r="BG521" s="29">
        <v>0</v>
      </c>
      <c r="BH521" s="30">
        <v>0</v>
      </c>
      <c r="BI521" s="28">
        <v>0</v>
      </c>
      <c r="BJ521" s="29">
        <v>0</v>
      </c>
      <c r="BK521" s="30">
        <v>0</v>
      </c>
      <c r="BL521" s="28">
        <v>0</v>
      </c>
      <c r="BM521" s="29">
        <v>0</v>
      </c>
      <c r="BN521" s="30">
        <v>0</v>
      </c>
      <c r="BO521" s="28">
        <v>0</v>
      </c>
      <c r="BP521" s="29">
        <v>0</v>
      </c>
      <c r="BQ521" s="30">
        <v>0</v>
      </c>
      <c r="BR521" s="28">
        <v>0</v>
      </c>
      <c r="BS521" s="29">
        <v>0</v>
      </c>
      <c r="BT521" s="30">
        <v>0</v>
      </c>
      <c r="BU521" s="28">
        <v>0</v>
      </c>
      <c r="BV521" s="29">
        <v>0</v>
      </c>
      <c r="BW521" s="30">
        <v>0</v>
      </c>
    </row>
    <row r="522" spans="1:403" s="24" customFormat="1" ht="36">
      <c r="A522" s="294" t="s">
        <v>673</v>
      </c>
      <c r="B522" s="156" t="s">
        <v>665</v>
      </c>
      <c r="C522" s="100" t="s">
        <v>8</v>
      </c>
      <c r="D522" s="139">
        <f t="shared" si="412"/>
        <v>1</v>
      </c>
      <c r="E522" s="139">
        <f t="shared" si="413"/>
        <v>0</v>
      </c>
      <c r="F522" s="166">
        <f t="shared" si="414"/>
        <v>1</v>
      </c>
      <c r="G522" s="28">
        <v>0</v>
      </c>
      <c r="H522" s="29">
        <v>0</v>
      </c>
      <c r="I522" s="171">
        <f t="shared" si="415"/>
        <v>0</v>
      </c>
      <c r="J522" s="28">
        <v>0</v>
      </c>
      <c r="K522" s="29">
        <v>0</v>
      </c>
      <c r="L522" s="30">
        <f t="shared" si="397"/>
        <v>0</v>
      </c>
      <c r="M522" s="28">
        <v>0</v>
      </c>
      <c r="N522" s="29">
        <v>0</v>
      </c>
      <c r="O522" s="30">
        <f t="shared" si="416"/>
        <v>0</v>
      </c>
      <c r="P522" s="28">
        <v>0</v>
      </c>
      <c r="Q522" s="29">
        <v>0</v>
      </c>
      <c r="R522" s="30">
        <f t="shared" si="417"/>
        <v>0</v>
      </c>
      <c r="S522" s="28">
        <v>0</v>
      </c>
      <c r="T522" s="29"/>
      <c r="U522" s="30">
        <f t="shared" si="400"/>
        <v>0</v>
      </c>
      <c r="V522" s="28">
        <v>0</v>
      </c>
      <c r="W522" s="29">
        <v>0</v>
      </c>
      <c r="X522" s="30">
        <f t="shared" si="418"/>
        <v>0</v>
      </c>
      <c r="Y522" s="28">
        <v>0</v>
      </c>
      <c r="Z522" s="29">
        <v>0</v>
      </c>
      <c r="AA522" s="30">
        <f t="shared" si="419"/>
        <v>0</v>
      </c>
      <c r="AB522" s="28">
        <v>0</v>
      </c>
      <c r="AC522" s="29">
        <v>0</v>
      </c>
      <c r="AD522" s="30">
        <f t="shared" si="411"/>
        <v>0</v>
      </c>
      <c r="AE522" s="28">
        <v>0</v>
      </c>
      <c r="AF522" s="29">
        <v>0</v>
      </c>
      <c r="AG522" s="30">
        <f t="shared" si="420"/>
        <v>0</v>
      </c>
      <c r="AH522" s="28">
        <v>0</v>
      </c>
      <c r="AI522" s="29">
        <v>0</v>
      </c>
      <c r="AJ522" s="30">
        <f t="shared" si="421"/>
        <v>0</v>
      </c>
      <c r="AK522" s="28">
        <v>0</v>
      </c>
      <c r="AL522" s="29">
        <v>0</v>
      </c>
      <c r="AM522" s="30">
        <f t="shared" si="422"/>
        <v>0</v>
      </c>
      <c r="AN522" s="28">
        <v>0</v>
      </c>
      <c r="AO522" s="29">
        <v>0</v>
      </c>
      <c r="AP522" s="30">
        <f t="shared" si="423"/>
        <v>0</v>
      </c>
      <c r="AQ522" s="43">
        <v>0</v>
      </c>
      <c r="AR522" s="29">
        <v>0</v>
      </c>
      <c r="AS522" s="30">
        <f t="shared" si="408"/>
        <v>0</v>
      </c>
      <c r="AT522" s="28">
        <v>0</v>
      </c>
      <c r="AU522" s="29">
        <v>0</v>
      </c>
      <c r="AV522" s="30">
        <v>0</v>
      </c>
      <c r="AW522" s="28">
        <v>0</v>
      </c>
      <c r="AX522" s="29">
        <v>0</v>
      </c>
      <c r="AY522" s="30">
        <v>0</v>
      </c>
      <c r="AZ522" s="28">
        <v>0</v>
      </c>
      <c r="BA522" s="29">
        <v>0</v>
      </c>
      <c r="BB522" s="30">
        <v>0</v>
      </c>
      <c r="BC522" s="28">
        <v>1</v>
      </c>
      <c r="BD522" s="29">
        <v>0</v>
      </c>
      <c r="BE522" s="30">
        <f t="shared" si="409"/>
        <v>1</v>
      </c>
      <c r="BF522" s="28">
        <v>0</v>
      </c>
      <c r="BG522" s="29">
        <v>0</v>
      </c>
      <c r="BH522" s="30">
        <v>0</v>
      </c>
      <c r="BI522" s="28">
        <v>0</v>
      </c>
      <c r="BJ522" s="29">
        <v>0</v>
      </c>
      <c r="BK522" s="30">
        <v>0</v>
      </c>
      <c r="BL522" s="28">
        <v>0</v>
      </c>
      <c r="BM522" s="29">
        <v>0</v>
      </c>
      <c r="BN522" s="30">
        <v>0</v>
      </c>
      <c r="BO522" s="28">
        <v>0</v>
      </c>
      <c r="BP522" s="29">
        <v>0</v>
      </c>
      <c r="BQ522" s="30">
        <v>0</v>
      </c>
      <c r="BR522" s="28">
        <v>0</v>
      </c>
      <c r="BS522" s="29">
        <v>0</v>
      </c>
      <c r="BT522" s="30">
        <v>0</v>
      </c>
      <c r="BU522" s="28">
        <v>0</v>
      </c>
      <c r="BV522" s="29">
        <v>0</v>
      </c>
      <c r="BW522" s="30">
        <v>0</v>
      </c>
      <c r="BX522" s="7"/>
      <c r="BY522" s="7"/>
      <c r="BZ522" s="7"/>
      <c r="CA522" s="7"/>
      <c r="CB522" s="7"/>
      <c r="CC522" s="7"/>
      <c r="CD522" s="7"/>
      <c r="CE522" s="7"/>
      <c r="CF522" s="7"/>
      <c r="CG522" s="7"/>
      <c r="CH522" s="7"/>
      <c r="CI522" s="7"/>
      <c r="CJ522" s="7"/>
      <c r="CK522" s="7"/>
      <c r="CL522" s="7"/>
      <c r="CM522" s="7"/>
      <c r="CN522" s="7"/>
      <c r="CO522" s="7"/>
      <c r="CP522" s="7"/>
      <c r="CQ522" s="7"/>
      <c r="CR522" s="7"/>
      <c r="CS522" s="7"/>
      <c r="CT522" s="7"/>
      <c r="CU522" s="7"/>
      <c r="CV522" s="7"/>
      <c r="CW522" s="7"/>
      <c r="CX522" s="7"/>
      <c r="CY522" s="7"/>
      <c r="CZ522" s="7"/>
      <c r="DA522" s="7"/>
      <c r="DB522" s="7"/>
      <c r="DC522" s="7"/>
      <c r="DD522" s="7"/>
      <c r="DE522" s="7"/>
      <c r="DF522" s="7"/>
      <c r="DG522" s="7"/>
      <c r="DH522" s="7"/>
      <c r="DI522" s="7"/>
      <c r="DJ522" s="7"/>
      <c r="DK522" s="7"/>
      <c r="DL522" s="7"/>
      <c r="DM522" s="7"/>
      <c r="DN522" s="7"/>
      <c r="DO522" s="7"/>
      <c r="DP522" s="7"/>
      <c r="DQ522" s="7"/>
      <c r="DR522" s="7"/>
      <c r="DS522" s="7"/>
      <c r="DT522" s="7"/>
      <c r="DU522" s="7"/>
      <c r="DV522" s="7"/>
      <c r="DW522" s="7"/>
      <c r="DX522" s="7"/>
      <c r="DY522" s="7"/>
      <c r="DZ522" s="7"/>
      <c r="EA522" s="7"/>
      <c r="EB522" s="7"/>
      <c r="EC522" s="7"/>
      <c r="ED522" s="7"/>
      <c r="EE522" s="7"/>
      <c r="EF522" s="7"/>
      <c r="EG522" s="7"/>
      <c r="EH522" s="7"/>
      <c r="EI522" s="7"/>
      <c r="EJ522" s="13"/>
      <c r="EK522" s="13"/>
      <c r="EL522" s="13"/>
      <c r="EM522" s="13"/>
      <c r="EN522" s="13"/>
      <c r="EO522" s="13"/>
      <c r="EP522" s="13"/>
      <c r="EQ522" s="13"/>
      <c r="ER522" s="13"/>
      <c r="ES522" s="13"/>
      <c r="ET522" s="13"/>
      <c r="EU522" s="13"/>
      <c r="EV522" s="13"/>
      <c r="EW522" s="13"/>
      <c r="EX522" s="13"/>
      <c r="EY522" s="13"/>
      <c r="EZ522" s="13"/>
      <c r="FA522" s="13"/>
      <c r="FB522" s="13"/>
      <c r="FC522" s="13"/>
      <c r="FD522" s="13"/>
      <c r="FE522" s="13"/>
      <c r="FF522" s="13"/>
      <c r="FG522" s="13"/>
      <c r="FH522" s="13"/>
      <c r="FI522" s="13"/>
      <c r="FJ522" s="13"/>
      <c r="FK522" s="13"/>
      <c r="FL522" s="13"/>
      <c r="FM522" s="13"/>
      <c r="FN522" s="13"/>
      <c r="FO522" s="13"/>
      <c r="FP522" s="13"/>
      <c r="FQ522" s="13"/>
      <c r="FR522" s="13"/>
      <c r="FS522" s="13"/>
      <c r="FT522" s="13"/>
      <c r="FU522" s="13"/>
      <c r="FV522" s="13"/>
      <c r="FW522" s="13"/>
      <c r="FX522" s="13"/>
      <c r="FY522" s="13"/>
      <c r="FZ522" s="13"/>
      <c r="GA522" s="13"/>
      <c r="GB522" s="13"/>
      <c r="GC522" s="13"/>
      <c r="GD522" s="13"/>
      <c r="GE522" s="13"/>
      <c r="GF522" s="13"/>
      <c r="GG522" s="13"/>
      <c r="GH522" s="13"/>
      <c r="GI522" s="13"/>
      <c r="GJ522" s="13"/>
      <c r="GK522" s="13"/>
      <c r="GL522" s="13"/>
      <c r="GM522" s="13"/>
      <c r="GN522" s="13"/>
      <c r="GO522" s="13"/>
      <c r="GP522" s="13"/>
      <c r="GQ522" s="13"/>
      <c r="GR522" s="13"/>
      <c r="GS522" s="13"/>
      <c r="GT522" s="13"/>
      <c r="GU522" s="13"/>
      <c r="GV522" s="13"/>
      <c r="GW522" s="13"/>
      <c r="GX522" s="13"/>
      <c r="GY522" s="13"/>
      <c r="GZ522" s="13"/>
      <c r="HA522" s="13"/>
      <c r="HB522" s="13"/>
      <c r="HC522" s="13"/>
      <c r="HD522" s="13"/>
      <c r="HE522" s="13"/>
      <c r="HF522" s="13"/>
      <c r="HG522" s="13"/>
      <c r="HH522" s="13"/>
      <c r="HI522" s="13"/>
      <c r="HJ522" s="13"/>
      <c r="HK522" s="13"/>
      <c r="HL522" s="13"/>
      <c r="HM522" s="13"/>
      <c r="HN522" s="13"/>
      <c r="HO522" s="13"/>
      <c r="HP522" s="13"/>
      <c r="HQ522" s="13"/>
      <c r="HR522" s="13"/>
      <c r="HS522" s="13"/>
      <c r="HT522" s="13"/>
      <c r="HU522" s="13"/>
      <c r="HV522" s="13"/>
      <c r="HW522" s="13"/>
      <c r="HX522" s="13"/>
      <c r="HY522" s="13"/>
      <c r="HZ522" s="13"/>
      <c r="IA522" s="13"/>
      <c r="IB522" s="13"/>
      <c r="IC522" s="13"/>
      <c r="ID522" s="13"/>
      <c r="IE522" s="13"/>
      <c r="IF522" s="13"/>
      <c r="IG522" s="13"/>
      <c r="IH522" s="13"/>
      <c r="II522" s="13"/>
      <c r="IJ522" s="13"/>
      <c r="IK522" s="13"/>
      <c r="IL522" s="13"/>
      <c r="IM522" s="13"/>
      <c r="IN522" s="13"/>
      <c r="IO522" s="13"/>
      <c r="IP522" s="13"/>
      <c r="IQ522" s="13"/>
      <c r="IR522" s="13"/>
      <c r="IS522" s="13"/>
      <c r="IT522" s="13"/>
      <c r="IU522" s="13"/>
      <c r="IV522" s="13"/>
      <c r="IW522" s="13"/>
      <c r="IX522" s="13"/>
      <c r="IY522" s="13"/>
      <c r="IZ522" s="13"/>
      <c r="JA522" s="13"/>
      <c r="JB522" s="13"/>
      <c r="JC522" s="13"/>
      <c r="JD522" s="13"/>
      <c r="JE522" s="2"/>
      <c r="JF522" s="2"/>
      <c r="JG522" s="2"/>
      <c r="JH522" s="2"/>
      <c r="JI522" s="2"/>
      <c r="JJ522" s="2"/>
      <c r="JK522" s="2"/>
      <c r="JL522" s="2"/>
      <c r="JM522" s="2"/>
      <c r="JN522" s="2"/>
      <c r="JO522" s="2"/>
      <c r="JP522" s="2"/>
      <c r="JQ522" s="2"/>
      <c r="JR522" s="2"/>
      <c r="JS522" s="2"/>
      <c r="JT522" s="2"/>
      <c r="JU522" s="2"/>
      <c r="JV522" s="2"/>
      <c r="JW522" s="2"/>
      <c r="JX522" s="2"/>
      <c r="JY522" s="2"/>
      <c r="JZ522" s="2"/>
      <c r="KA522" s="2"/>
      <c r="KB522" s="2"/>
      <c r="KC522" s="2"/>
      <c r="KD522" s="2"/>
      <c r="KE522" s="2"/>
      <c r="KF522" s="2"/>
      <c r="KG522" s="2"/>
      <c r="KH522" s="2"/>
      <c r="KI522" s="2"/>
      <c r="KJ522" s="2"/>
      <c r="KK522" s="2"/>
      <c r="KL522" s="2"/>
      <c r="KM522" s="2"/>
      <c r="KN522" s="2"/>
      <c r="KO522" s="2"/>
      <c r="KP522" s="2"/>
      <c r="KQ522" s="2"/>
      <c r="KR522" s="2"/>
      <c r="KS522" s="2"/>
      <c r="KT522" s="2"/>
      <c r="KU522" s="2"/>
      <c r="KV522" s="2"/>
      <c r="KW522" s="2"/>
      <c r="KX522" s="2"/>
      <c r="KY522" s="2"/>
      <c r="KZ522" s="2"/>
      <c r="LA522" s="2"/>
      <c r="LB522" s="2"/>
      <c r="LC522" s="2"/>
      <c r="LD522" s="2"/>
      <c r="LE522" s="2"/>
      <c r="LF522" s="2"/>
      <c r="LG522" s="2"/>
      <c r="LH522" s="2"/>
      <c r="LI522" s="2"/>
      <c r="LJ522" s="2"/>
      <c r="LK522" s="2"/>
      <c r="LL522" s="2"/>
      <c r="LM522" s="2"/>
      <c r="LN522" s="2"/>
      <c r="LO522" s="2"/>
      <c r="LP522" s="2"/>
      <c r="LQ522" s="2"/>
      <c r="LR522" s="2"/>
      <c r="LS522" s="2"/>
      <c r="LT522" s="2"/>
      <c r="LU522" s="2"/>
      <c r="LV522" s="2"/>
      <c r="LW522" s="2"/>
      <c r="LX522" s="2"/>
      <c r="LY522" s="2"/>
      <c r="LZ522" s="2"/>
      <c r="MA522" s="2"/>
      <c r="MB522" s="2"/>
      <c r="MC522" s="2"/>
      <c r="MD522" s="2"/>
      <c r="ME522" s="2"/>
      <c r="MF522" s="2"/>
      <c r="MG522" s="2"/>
      <c r="MH522" s="2"/>
      <c r="MI522" s="2"/>
      <c r="MJ522" s="2"/>
      <c r="MK522" s="2"/>
      <c r="ML522" s="2"/>
      <c r="MM522" s="2"/>
      <c r="MN522" s="2"/>
      <c r="MO522" s="2"/>
      <c r="MP522" s="2"/>
      <c r="MQ522" s="2"/>
      <c r="MR522" s="2"/>
      <c r="MS522" s="2"/>
      <c r="MT522" s="2"/>
      <c r="MU522" s="2"/>
      <c r="MV522" s="2"/>
      <c r="MW522" s="2"/>
      <c r="MX522" s="2"/>
      <c r="MY522" s="2"/>
      <c r="MZ522" s="2"/>
      <c r="NA522" s="2"/>
      <c r="NB522" s="2"/>
      <c r="NC522" s="2"/>
      <c r="ND522" s="2"/>
      <c r="NE522" s="2"/>
      <c r="NF522" s="2"/>
      <c r="NG522" s="2"/>
      <c r="NH522" s="2"/>
      <c r="NI522" s="2"/>
      <c r="NJ522" s="2"/>
      <c r="NK522" s="2"/>
      <c r="NL522" s="2"/>
      <c r="NM522" s="2"/>
      <c r="NN522" s="2"/>
      <c r="NO522" s="2"/>
      <c r="NP522" s="2"/>
      <c r="NQ522" s="2"/>
      <c r="NR522" s="2"/>
      <c r="NS522" s="2"/>
      <c r="NT522" s="2"/>
      <c r="NU522" s="2"/>
      <c r="NV522" s="2"/>
      <c r="NW522" s="2"/>
      <c r="NX522" s="2"/>
      <c r="NY522" s="2"/>
      <c r="NZ522" s="2"/>
      <c r="OA522" s="2"/>
      <c r="OB522" s="2"/>
      <c r="OC522" s="2"/>
      <c r="OD522" s="2"/>
      <c r="OE522" s="2"/>
      <c r="OF522" s="2"/>
      <c r="OG522" s="2"/>
      <c r="OH522" s="2"/>
      <c r="OI522" s="2"/>
      <c r="OJ522" s="2"/>
      <c r="OK522" s="2"/>
      <c r="OL522" s="2"/>
      <c r="OM522" s="2"/>
    </row>
    <row r="523" spans="1:403" s="24" customFormat="1" ht="24">
      <c r="A523" s="294" t="s">
        <v>674</v>
      </c>
      <c r="B523" s="156" t="s">
        <v>666</v>
      </c>
      <c r="C523" s="100" t="s">
        <v>8</v>
      </c>
      <c r="D523" s="139">
        <f t="shared" si="412"/>
        <v>1</v>
      </c>
      <c r="E523" s="139">
        <f t="shared" si="413"/>
        <v>0</v>
      </c>
      <c r="F523" s="166">
        <f t="shared" si="414"/>
        <v>1</v>
      </c>
      <c r="G523" s="28">
        <v>0</v>
      </c>
      <c r="H523" s="29">
        <v>0</v>
      </c>
      <c r="I523" s="171">
        <f t="shared" si="415"/>
        <v>0</v>
      </c>
      <c r="J523" s="28">
        <v>0</v>
      </c>
      <c r="K523" s="29">
        <v>0</v>
      </c>
      <c r="L523" s="30">
        <f t="shared" si="397"/>
        <v>0</v>
      </c>
      <c r="M523" s="28">
        <v>0</v>
      </c>
      <c r="N523" s="29">
        <v>0</v>
      </c>
      <c r="O523" s="30">
        <f t="shared" si="416"/>
        <v>0</v>
      </c>
      <c r="P523" s="28">
        <v>0</v>
      </c>
      <c r="Q523" s="29">
        <v>0</v>
      </c>
      <c r="R523" s="30">
        <f t="shared" si="417"/>
        <v>0</v>
      </c>
      <c r="S523" s="28">
        <v>0</v>
      </c>
      <c r="T523" s="29"/>
      <c r="U523" s="30">
        <f t="shared" si="400"/>
        <v>0</v>
      </c>
      <c r="V523" s="28">
        <v>0</v>
      </c>
      <c r="W523" s="29">
        <v>0</v>
      </c>
      <c r="X523" s="30">
        <f t="shared" si="418"/>
        <v>0</v>
      </c>
      <c r="Y523" s="28">
        <v>0</v>
      </c>
      <c r="Z523" s="29">
        <v>0</v>
      </c>
      <c r="AA523" s="30">
        <f t="shared" si="419"/>
        <v>0</v>
      </c>
      <c r="AB523" s="28">
        <v>0</v>
      </c>
      <c r="AC523" s="29">
        <v>0</v>
      </c>
      <c r="AD523" s="30">
        <f t="shared" si="411"/>
        <v>0</v>
      </c>
      <c r="AE523" s="28">
        <v>0</v>
      </c>
      <c r="AF523" s="29">
        <v>0</v>
      </c>
      <c r="AG523" s="30">
        <f t="shared" si="420"/>
        <v>0</v>
      </c>
      <c r="AH523" s="28">
        <v>0</v>
      </c>
      <c r="AI523" s="29">
        <v>0</v>
      </c>
      <c r="AJ523" s="30">
        <f t="shared" si="421"/>
        <v>0</v>
      </c>
      <c r="AK523" s="28">
        <v>0</v>
      </c>
      <c r="AL523" s="29">
        <v>0</v>
      </c>
      <c r="AM523" s="30">
        <f t="shared" si="422"/>
        <v>0</v>
      </c>
      <c r="AN523" s="28">
        <v>0</v>
      </c>
      <c r="AO523" s="29">
        <v>0</v>
      </c>
      <c r="AP523" s="30">
        <f t="shared" si="423"/>
        <v>0</v>
      </c>
      <c r="AQ523" s="43">
        <v>0</v>
      </c>
      <c r="AR523" s="29"/>
      <c r="AS523" s="30">
        <f t="shared" si="408"/>
        <v>0</v>
      </c>
      <c r="AT523" s="28">
        <v>0</v>
      </c>
      <c r="AU523" s="29">
        <v>0</v>
      </c>
      <c r="AV523" s="30">
        <v>0</v>
      </c>
      <c r="AW523" s="28">
        <v>0</v>
      </c>
      <c r="AX523" s="29">
        <v>0</v>
      </c>
      <c r="AY523" s="30">
        <v>0</v>
      </c>
      <c r="AZ523" s="28">
        <v>0</v>
      </c>
      <c r="BA523" s="29">
        <v>0</v>
      </c>
      <c r="BB523" s="30">
        <v>0</v>
      </c>
      <c r="BC523" s="28">
        <v>1</v>
      </c>
      <c r="BD523" s="29">
        <v>0</v>
      </c>
      <c r="BE523" s="30">
        <f t="shared" si="409"/>
        <v>1</v>
      </c>
      <c r="BF523" s="28">
        <v>0</v>
      </c>
      <c r="BG523" s="29">
        <v>0</v>
      </c>
      <c r="BH523" s="30">
        <v>0</v>
      </c>
      <c r="BI523" s="28">
        <v>0</v>
      </c>
      <c r="BJ523" s="29">
        <v>0</v>
      </c>
      <c r="BK523" s="30">
        <v>0</v>
      </c>
      <c r="BL523" s="28">
        <v>0</v>
      </c>
      <c r="BM523" s="29">
        <v>0</v>
      </c>
      <c r="BN523" s="30">
        <v>0</v>
      </c>
      <c r="BO523" s="28">
        <v>0</v>
      </c>
      <c r="BP523" s="29">
        <v>0</v>
      </c>
      <c r="BQ523" s="30">
        <v>0</v>
      </c>
      <c r="BR523" s="28">
        <v>0</v>
      </c>
      <c r="BS523" s="29">
        <v>0</v>
      </c>
      <c r="BT523" s="30">
        <v>0</v>
      </c>
      <c r="BU523" s="28">
        <v>0</v>
      </c>
      <c r="BV523" s="29">
        <v>0</v>
      </c>
      <c r="BW523" s="30">
        <v>0</v>
      </c>
      <c r="BX523" s="7"/>
      <c r="BY523" s="7"/>
      <c r="BZ523" s="7"/>
      <c r="CA523" s="7"/>
      <c r="CB523" s="7"/>
      <c r="CC523" s="7"/>
      <c r="CD523" s="7"/>
      <c r="CE523" s="7"/>
      <c r="CF523" s="7"/>
      <c r="CG523" s="7"/>
      <c r="CH523" s="7"/>
      <c r="CI523" s="7"/>
      <c r="CJ523" s="7"/>
      <c r="CK523" s="7"/>
      <c r="CL523" s="7"/>
      <c r="CM523" s="7"/>
      <c r="CN523" s="7"/>
      <c r="CO523" s="7"/>
      <c r="CP523" s="7"/>
      <c r="CQ523" s="7"/>
      <c r="CR523" s="7"/>
      <c r="CS523" s="7"/>
      <c r="CT523" s="7"/>
      <c r="CU523" s="7"/>
      <c r="CV523" s="7"/>
      <c r="CW523" s="7"/>
      <c r="CX523" s="7"/>
      <c r="CY523" s="7"/>
      <c r="CZ523" s="7"/>
      <c r="DA523" s="7"/>
      <c r="DB523" s="7"/>
      <c r="DC523" s="7"/>
      <c r="DD523" s="7"/>
      <c r="DE523" s="7"/>
      <c r="DF523" s="7"/>
      <c r="DG523" s="7"/>
      <c r="DH523" s="7"/>
      <c r="DI523" s="7"/>
      <c r="DJ523" s="7"/>
      <c r="DK523" s="7"/>
      <c r="DL523" s="7"/>
      <c r="DM523" s="7"/>
      <c r="DN523" s="7"/>
      <c r="DO523" s="7"/>
      <c r="DP523" s="7"/>
      <c r="DQ523" s="7"/>
      <c r="DR523" s="7"/>
      <c r="DS523" s="7"/>
      <c r="DT523" s="7"/>
      <c r="DU523" s="7"/>
      <c r="DV523" s="7"/>
      <c r="DW523" s="7"/>
      <c r="DX523" s="7"/>
      <c r="DY523" s="7"/>
      <c r="DZ523" s="7"/>
      <c r="EA523" s="7"/>
      <c r="EB523" s="7"/>
      <c r="EC523" s="7"/>
      <c r="ED523" s="7"/>
      <c r="EE523" s="7"/>
      <c r="EF523" s="7"/>
      <c r="EG523" s="7"/>
      <c r="EH523" s="7"/>
      <c r="EI523" s="7"/>
      <c r="EJ523" s="13"/>
      <c r="EK523" s="13"/>
      <c r="EL523" s="13"/>
      <c r="EM523" s="13"/>
      <c r="EN523" s="13"/>
      <c r="EO523" s="13"/>
      <c r="EP523" s="13"/>
      <c r="EQ523" s="13"/>
      <c r="ER523" s="13"/>
      <c r="ES523" s="13"/>
      <c r="ET523" s="13"/>
      <c r="EU523" s="13"/>
      <c r="EV523" s="13"/>
      <c r="EW523" s="13"/>
      <c r="EX523" s="13"/>
      <c r="EY523" s="13"/>
      <c r="EZ523" s="13"/>
      <c r="FA523" s="13"/>
      <c r="FB523" s="13"/>
      <c r="FC523" s="13"/>
      <c r="FD523" s="13"/>
      <c r="FE523" s="13"/>
      <c r="FF523" s="13"/>
      <c r="FG523" s="13"/>
      <c r="FH523" s="13"/>
      <c r="FI523" s="13"/>
      <c r="FJ523" s="13"/>
      <c r="FK523" s="13"/>
      <c r="FL523" s="13"/>
      <c r="FM523" s="13"/>
      <c r="FN523" s="13"/>
      <c r="FO523" s="13"/>
      <c r="FP523" s="13"/>
      <c r="FQ523" s="13"/>
      <c r="FR523" s="13"/>
      <c r="FS523" s="13"/>
      <c r="FT523" s="13"/>
      <c r="FU523" s="13"/>
      <c r="FV523" s="13"/>
      <c r="FW523" s="13"/>
      <c r="FX523" s="13"/>
      <c r="FY523" s="13"/>
      <c r="FZ523" s="13"/>
      <c r="GA523" s="13"/>
      <c r="GB523" s="13"/>
      <c r="GC523" s="13"/>
      <c r="GD523" s="13"/>
      <c r="GE523" s="13"/>
      <c r="GF523" s="13"/>
      <c r="GG523" s="13"/>
      <c r="GH523" s="13"/>
      <c r="GI523" s="13"/>
      <c r="GJ523" s="13"/>
      <c r="GK523" s="13"/>
      <c r="GL523" s="13"/>
      <c r="GM523" s="13"/>
      <c r="GN523" s="13"/>
      <c r="GO523" s="13"/>
      <c r="GP523" s="13"/>
      <c r="GQ523" s="13"/>
      <c r="GR523" s="13"/>
      <c r="GS523" s="13"/>
      <c r="GT523" s="13"/>
      <c r="GU523" s="13"/>
      <c r="GV523" s="13"/>
      <c r="GW523" s="13"/>
      <c r="GX523" s="13"/>
      <c r="GY523" s="13"/>
      <c r="GZ523" s="13"/>
      <c r="HA523" s="13"/>
      <c r="HB523" s="13"/>
      <c r="HC523" s="13"/>
      <c r="HD523" s="13"/>
      <c r="HE523" s="13"/>
      <c r="HF523" s="13"/>
      <c r="HG523" s="13"/>
      <c r="HH523" s="13"/>
      <c r="HI523" s="13"/>
      <c r="HJ523" s="13"/>
      <c r="HK523" s="13"/>
      <c r="HL523" s="13"/>
      <c r="HM523" s="13"/>
      <c r="HN523" s="13"/>
      <c r="HO523" s="13"/>
      <c r="HP523" s="13"/>
      <c r="HQ523" s="13"/>
      <c r="HR523" s="13"/>
      <c r="HS523" s="13"/>
      <c r="HT523" s="13"/>
      <c r="HU523" s="13"/>
      <c r="HV523" s="13"/>
      <c r="HW523" s="13"/>
      <c r="HX523" s="13"/>
      <c r="HY523" s="13"/>
      <c r="HZ523" s="13"/>
      <c r="IA523" s="13"/>
      <c r="IB523" s="13"/>
      <c r="IC523" s="13"/>
      <c r="ID523" s="13"/>
      <c r="IE523" s="13"/>
      <c r="IF523" s="13"/>
      <c r="IG523" s="13"/>
      <c r="IH523" s="13"/>
      <c r="II523" s="13"/>
      <c r="IJ523" s="13"/>
      <c r="IK523" s="13"/>
      <c r="IL523" s="13"/>
      <c r="IM523" s="13"/>
      <c r="IN523" s="13"/>
      <c r="IO523" s="13"/>
      <c r="IP523" s="13"/>
      <c r="IQ523" s="13"/>
      <c r="IR523" s="13"/>
      <c r="IS523" s="13"/>
      <c r="IT523" s="13"/>
      <c r="IU523" s="13"/>
      <c r="IV523" s="13"/>
      <c r="IW523" s="13"/>
      <c r="IX523" s="13"/>
      <c r="IY523" s="13"/>
      <c r="IZ523" s="13"/>
      <c r="JA523" s="13"/>
      <c r="JB523" s="13"/>
      <c r="JC523" s="13"/>
      <c r="JD523" s="13"/>
      <c r="JE523" s="2"/>
      <c r="JF523" s="2"/>
      <c r="JG523" s="2"/>
      <c r="JH523" s="2"/>
      <c r="JI523" s="2"/>
      <c r="JJ523" s="2"/>
      <c r="JK523" s="2"/>
      <c r="JL523" s="2"/>
      <c r="JM523" s="2"/>
      <c r="JN523" s="2"/>
      <c r="JO523" s="2"/>
      <c r="JP523" s="2"/>
      <c r="JQ523" s="2"/>
      <c r="JR523" s="2"/>
      <c r="JS523" s="2"/>
      <c r="JT523" s="2"/>
      <c r="JU523" s="2"/>
      <c r="JV523" s="2"/>
      <c r="JW523" s="2"/>
      <c r="JX523" s="2"/>
      <c r="JY523" s="2"/>
      <c r="JZ523" s="2"/>
      <c r="KA523" s="2"/>
      <c r="KB523" s="2"/>
      <c r="KC523" s="2"/>
      <c r="KD523" s="2"/>
      <c r="KE523" s="2"/>
      <c r="KF523" s="2"/>
      <c r="KG523" s="2"/>
      <c r="KH523" s="2"/>
      <c r="KI523" s="2"/>
      <c r="KJ523" s="2"/>
      <c r="KK523" s="2"/>
      <c r="KL523" s="2"/>
      <c r="KM523" s="2"/>
      <c r="KN523" s="2"/>
      <c r="KO523" s="2"/>
      <c r="KP523" s="2"/>
      <c r="KQ523" s="2"/>
      <c r="KR523" s="2"/>
      <c r="KS523" s="2"/>
      <c r="KT523" s="2"/>
      <c r="KU523" s="2"/>
      <c r="KV523" s="2"/>
      <c r="KW523" s="2"/>
      <c r="KX523" s="2"/>
      <c r="KY523" s="2"/>
      <c r="KZ523" s="2"/>
      <c r="LA523" s="2"/>
      <c r="LB523" s="2"/>
      <c r="LC523" s="2"/>
      <c r="LD523" s="2"/>
      <c r="LE523" s="2"/>
      <c r="LF523" s="2"/>
      <c r="LG523" s="2"/>
      <c r="LH523" s="2"/>
      <c r="LI523" s="2"/>
      <c r="LJ523" s="2"/>
      <c r="LK523" s="2"/>
      <c r="LL523" s="2"/>
      <c r="LM523" s="2"/>
      <c r="LN523" s="2"/>
      <c r="LO523" s="2"/>
      <c r="LP523" s="2"/>
      <c r="LQ523" s="2"/>
      <c r="LR523" s="2"/>
      <c r="LS523" s="2"/>
      <c r="LT523" s="2"/>
      <c r="LU523" s="2"/>
      <c r="LV523" s="2"/>
      <c r="LW523" s="2"/>
      <c r="LX523" s="2"/>
      <c r="LY523" s="2"/>
      <c r="LZ523" s="2"/>
      <c r="MA523" s="2"/>
      <c r="MB523" s="2"/>
      <c r="MC523" s="2"/>
      <c r="MD523" s="2"/>
      <c r="ME523" s="2"/>
      <c r="MF523" s="2"/>
      <c r="MG523" s="2"/>
      <c r="MH523" s="2"/>
      <c r="MI523" s="2"/>
      <c r="MJ523" s="2"/>
      <c r="MK523" s="2"/>
      <c r="ML523" s="2"/>
      <c r="MM523" s="2"/>
      <c r="MN523" s="2"/>
      <c r="MO523" s="2"/>
      <c r="MP523" s="2"/>
      <c r="MQ523" s="2"/>
      <c r="MR523" s="2"/>
      <c r="MS523" s="2"/>
      <c r="MT523" s="2"/>
      <c r="MU523" s="2"/>
      <c r="MV523" s="2"/>
      <c r="MW523" s="2"/>
      <c r="MX523" s="2"/>
      <c r="MY523" s="2"/>
      <c r="MZ523" s="2"/>
      <c r="NA523" s="2"/>
      <c r="NB523" s="2"/>
      <c r="NC523" s="2"/>
      <c r="ND523" s="2"/>
      <c r="NE523" s="2"/>
      <c r="NF523" s="2"/>
      <c r="NG523" s="2"/>
      <c r="NH523" s="2"/>
      <c r="NI523" s="2"/>
      <c r="NJ523" s="2"/>
      <c r="NK523" s="2"/>
      <c r="NL523" s="2"/>
      <c r="NM523" s="2"/>
      <c r="NN523" s="2"/>
      <c r="NO523" s="2"/>
      <c r="NP523" s="2"/>
      <c r="NQ523" s="2"/>
      <c r="NR523" s="2"/>
      <c r="NS523" s="2"/>
      <c r="NT523" s="2"/>
      <c r="NU523" s="2"/>
      <c r="NV523" s="2"/>
      <c r="NW523" s="2"/>
      <c r="NX523" s="2"/>
      <c r="NY523" s="2"/>
      <c r="NZ523" s="2"/>
      <c r="OA523" s="2"/>
      <c r="OB523" s="2"/>
      <c r="OC523" s="2"/>
      <c r="OD523" s="2"/>
      <c r="OE523" s="2"/>
      <c r="OF523" s="2"/>
      <c r="OG523" s="2"/>
      <c r="OH523" s="2"/>
      <c r="OI523" s="2"/>
      <c r="OJ523" s="2"/>
      <c r="OK523" s="2"/>
      <c r="OL523" s="2"/>
      <c r="OM523" s="2"/>
    </row>
    <row r="524" spans="1:403" ht="24">
      <c r="A524" s="294" t="s">
        <v>675</v>
      </c>
      <c r="B524" s="156" t="s">
        <v>625</v>
      </c>
      <c r="C524" s="100" t="s">
        <v>8</v>
      </c>
      <c r="D524" s="139">
        <f t="shared" si="412"/>
        <v>9</v>
      </c>
      <c r="E524" s="139">
        <f t="shared" si="413"/>
        <v>9</v>
      </c>
      <c r="F524" s="166">
        <f t="shared" si="414"/>
        <v>18</v>
      </c>
      <c r="G524" s="28">
        <v>0</v>
      </c>
      <c r="H524" s="29">
        <v>0</v>
      </c>
      <c r="I524" s="171">
        <f t="shared" si="415"/>
        <v>0</v>
      </c>
      <c r="J524" s="28">
        <v>8</v>
      </c>
      <c r="K524" s="29">
        <v>8</v>
      </c>
      <c r="L524" s="30">
        <f t="shared" si="397"/>
        <v>16</v>
      </c>
      <c r="M524" s="28">
        <v>0</v>
      </c>
      <c r="N524" s="29">
        <v>0</v>
      </c>
      <c r="O524" s="30">
        <f t="shared" si="416"/>
        <v>0</v>
      </c>
      <c r="P524" s="28">
        <v>0</v>
      </c>
      <c r="Q524" s="29">
        <v>0</v>
      </c>
      <c r="R524" s="30">
        <f t="shared" si="417"/>
        <v>0</v>
      </c>
      <c r="S524" s="28">
        <v>0</v>
      </c>
      <c r="T524" s="29"/>
      <c r="U524" s="30">
        <f t="shared" si="400"/>
        <v>0</v>
      </c>
      <c r="V524" s="28">
        <v>0</v>
      </c>
      <c r="W524" s="29">
        <v>0</v>
      </c>
      <c r="X524" s="30">
        <f t="shared" si="418"/>
        <v>0</v>
      </c>
      <c r="Y524" s="28">
        <v>0</v>
      </c>
      <c r="Z524" s="29">
        <v>0</v>
      </c>
      <c r="AA524" s="30">
        <f t="shared" si="419"/>
        <v>0</v>
      </c>
      <c r="AB524" s="28">
        <v>1</v>
      </c>
      <c r="AC524" s="29">
        <v>1</v>
      </c>
      <c r="AD524" s="30">
        <f t="shared" si="411"/>
        <v>2</v>
      </c>
      <c r="AE524" s="28">
        <v>0</v>
      </c>
      <c r="AF524" s="29">
        <v>0</v>
      </c>
      <c r="AG524" s="30">
        <f t="shared" si="420"/>
        <v>0</v>
      </c>
      <c r="AH524" s="28">
        <v>0</v>
      </c>
      <c r="AI524" s="29">
        <v>0</v>
      </c>
      <c r="AJ524" s="30">
        <f t="shared" si="421"/>
        <v>0</v>
      </c>
      <c r="AK524" s="28">
        <v>0</v>
      </c>
      <c r="AL524" s="29">
        <v>0</v>
      </c>
      <c r="AM524" s="30">
        <f t="shared" si="422"/>
        <v>0</v>
      </c>
      <c r="AN524" s="28">
        <v>0</v>
      </c>
      <c r="AO524" s="29">
        <v>0</v>
      </c>
      <c r="AP524" s="30">
        <f t="shared" si="423"/>
        <v>0</v>
      </c>
      <c r="AQ524" s="43">
        <v>0</v>
      </c>
      <c r="AR524" s="42">
        <v>0</v>
      </c>
      <c r="AS524" s="30">
        <f t="shared" si="408"/>
        <v>0</v>
      </c>
      <c r="AT524" s="28">
        <v>0</v>
      </c>
      <c r="AU524" s="29">
        <v>0</v>
      </c>
      <c r="AV524" s="30">
        <v>0</v>
      </c>
      <c r="AW524" s="28">
        <v>0</v>
      </c>
      <c r="AX524" s="29">
        <v>0</v>
      </c>
      <c r="AY524" s="30">
        <v>0</v>
      </c>
      <c r="AZ524" s="28">
        <v>0</v>
      </c>
      <c r="BA524" s="29">
        <v>0</v>
      </c>
      <c r="BB524" s="30">
        <v>0</v>
      </c>
      <c r="BC524" s="28">
        <v>0</v>
      </c>
      <c r="BD524" s="29">
        <v>0</v>
      </c>
      <c r="BE524" s="30">
        <f t="shared" si="409"/>
        <v>0</v>
      </c>
      <c r="BF524" s="28">
        <v>0</v>
      </c>
      <c r="BG524" s="29">
        <v>0</v>
      </c>
      <c r="BH524" s="30">
        <v>0</v>
      </c>
      <c r="BI524" s="28">
        <v>0</v>
      </c>
      <c r="BJ524" s="29">
        <v>0</v>
      </c>
      <c r="BK524" s="30">
        <v>0</v>
      </c>
      <c r="BL524" s="28">
        <v>0</v>
      </c>
      <c r="BM524" s="29">
        <v>0</v>
      </c>
      <c r="BN524" s="30">
        <v>0</v>
      </c>
      <c r="BO524" s="28">
        <v>0</v>
      </c>
      <c r="BP524" s="29">
        <v>0</v>
      </c>
      <c r="BQ524" s="30">
        <v>0</v>
      </c>
      <c r="BR524" s="28">
        <v>0</v>
      </c>
      <c r="BS524" s="29">
        <v>0</v>
      </c>
      <c r="BT524" s="30">
        <v>0</v>
      </c>
      <c r="BU524" s="28">
        <v>0</v>
      </c>
      <c r="BV524" s="29">
        <v>0</v>
      </c>
      <c r="BW524" s="30">
        <v>0</v>
      </c>
    </row>
    <row r="525" spans="1:403" ht="24">
      <c r="A525" s="294" t="s">
        <v>676</v>
      </c>
      <c r="B525" s="154" t="s">
        <v>627</v>
      </c>
      <c r="C525" s="100" t="s">
        <v>8</v>
      </c>
      <c r="D525" s="139">
        <f t="shared" si="412"/>
        <v>25</v>
      </c>
      <c r="E525" s="139">
        <f t="shared" si="413"/>
        <v>25</v>
      </c>
      <c r="F525" s="166">
        <f t="shared" si="414"/>
        <v>50</v>
      </c>
      <c r="G525" s="28">
        <v>0</v>
      </c>
      <c r="H525" s="29">
        <v>0</v>
      </c>
      <c r="I525" s="171">
        <f t="shared" si="415"/>
        <v>0</v>
      </c>
      <c r="J525" s="28">
        <v>20</v>
      </c>
      <c r="K525" s="29">
        <v>20</v>
      </c>
      <c r="L525" s="30">
        <f t="shared" si="397"/>
        <v>40</v>
      </c>
      <c r="M525" s="28">
        <v>0</v>
      </c>
      <c r="N525" s="29">
        <v>0</v>
      </c>
      <c r="O525" s="30">
        <f t="shared" si="416"/>
        <v>0</v>
      </c>
      <c r="P525" s="28">
        <v>1</v>
      </c>
      <c r="Q525" s="29">
        <v>1</v>
      </c>
      <c r="R525" s="30">
        <f t="shared" si="417"/>
        <v>2</v>
      </c>
      <c r="S525" s="28">
        <v>2</v>
      </c>
      <c r="T525" s="29">
        <v>2</v>
      </c>
      <c r="U525" s="30">
        <f t="shared" si="400"/>
        <v>4</v>
      </c>
      <c r="V525" s="28">
        <v>0</v>
      </c>
      <c r="W525" s="29">
        <v>0</v>
      </c>
      <c r="X525" s="30">
        <f t="shared" si="418"/>
        <v>0</v>
      </c>
      <c r="Y525" s="28">
        <v>0</v>
      </c>
      <c r="Z525" s="29">
        <v>0</v>
      </c>
      <c r="AA525" s="30">
        <f t="shared" si="419"/>
        <v>0</v>
      </c>
      <c r="AB525" s="28">
        <v>1</v>
      </c>
      <c r="AC525" s="29">
        <v>1</v>
      </c>
      <c r="AD525" s="30">
        <f t="shared" si="411"/>
        <v>2</v>
      </c>
      <c r="AE525" s="28">
        <v>0</v>
      </c>
      <c r="AF525" s="29">
        <v>0</v>
      </c>
      <c r="AG525" s="30">
        <f t="shared" si="420"/>
        <v>0</v>
      </c>
      <c r="AH525" s="28">
        <v>0</v>
      </c>
      <c r="AI525" s="29">
        <v>0</v>
      </c>
      <c r="AJ525" s="30">
        <f t="shared" si="421"/>
        <v>0</v>
      </c>
      <c r="AK525" s="28">
        <v>0</v>
      </c>
      <c r="AL525" s="29">
        <v>0</v>
      </c>
      <c r="AM525" s="30">
        <f t="shared" si="422"/>
        <v>0</v>
      </c>
      <c r="AN525" s="28">
        <v>0</v>
      </c>
      <c r="AO525" s="29">
        <v>0</v>
      </c>
      <c r="AP525" s="30">
        <f t="shared" si="423"/>
        <v>0</v>
      </c>
      <c r="AQ525" s="43">
        <v>1</v>
      </c>
      <c r="AR525" s="29">
        <v>1</v>
      </c>
      <c r="AS525" s="30">
        <f t="shared" si="408"/>
        <v>2</v>
      </c>
      <c r="AT525" s="28">
        <v>0</v>
      </c>
      <c r="AU525" s="29">
        <v>0</v>
      </c>
      <c r="AV525" s="30">
        <v>0</v>
      </c>
      <c r="AW525" s="28">
        <v>0</v>
      </c>
      <c r="AX525" s="29">
        <v>0</v>
      </c>
      <c r="AY525" s="30">
        <v>0</v>
      </c>
      <c r="AZ525" s="28">
        <v>0</v>
      </c>
      <c r="BA525" s="29">
        <v>0</v>
      </c>
      <c r="BB525" s="30">
        <v>0</v>
      </c>
      <c r="BC525" s="28">
        <v>0</v>
      </c>
      <c r="BD525" s="29">
        <v>0</v>
      </c>
      <c r="BE525" s="30">
        <f t="shared" si="409"/>
        <v>0</v>
      </c>
      <c r="BF525" s="28">
        <v>0</v>
      </c>
      <c r="BG525" s="29">
        <v>0</v>
      </c>
      <c r="BH525" s="30">
        <v>0</v>
      </c>
      <c r="BI525" s="28">
        <v>0</v>
      </c>
      <c r="BJ525" s="29">
        <v>0</v>
      </c>
      <c r="BK525" s="30">
        <v>0</v>
      </c>
      <c r="BL525" s="28">
        <v>0</v>
      </c>
      <c r="BM525" s="29">
        <v>0</v>
      </c>
      <c r="BN525" s="30">
        <v>0</v>
      </c>
      <c r="BO525" s="28">
        <v>0</v>
      </c>
      <c r="BP525" s="29">
        <v>0</v>
      </c>
      <c r="BQ525" s="30">
        <v>0</v>
      </c>
      <c r="BR525" s="28">
        <v>0</v>
      </c>
      <c r="BS525" s="29">
        <v>0</v>
      </c>
      <c r="BT525" s="30">
        <v>0</v>
      </c>
      <c r="BU525" s="28">
        <v>0</v>
      </c>
      <c r="BV525" s="29">
        <v>0</v>
      </c>
      <c r="BW525" s="30">
        <v>0</v>
      </c>
    </row>
    <row r="526" spans="1:403" s="24" customFormat="1" ht="24">
      <c r="A526" s="294" t="s">
        <v>733</v>
      </c>
      <c r="B526" s="154" t="s">
        <v>694</v>
      </c>
      <c r="C526" s="100" t="s">
        <v>8</v>
      </c>
      <c r="D526" s="139">
        <f t="shared" si="412"/>
        <v>6</v>
      </c>
      <c r="E526" s="139">
        <f t="shared" si="413"/>
        <v>6</v>
      </c>
      <c r="F526" s="166">
        <f t="shared" si="414"/>
        <v>12</v>
      </c>
      <c r="G526" s="28">
        <v>0</v>
      </c>
      <c r="H526" s="29">
        <v>0</v>
      </c>
      <c r="I526" s="171">
        <f t="shared" si="415"/>
        <v>0</v>
      </c>
      <c r="J526" s="28">
        <v>0</v>
      </c>
      <c r="K526" s="29">
        <v>0</v>
      </c>
      <c r="L526" s="30">
        <f t="shared" si="397"/>
        <v>0</v>
      </c>
      <c r="M526" s="28">
        <v>0</v>
      </c>
      <c r="N526" s="29">
        <v>0</v>
      </c>
      <c r="O526" s="30">
        <f t="shared" si="416"/>
        <v>0</v>
      </c>
      <c r="P526" s="28">
        <v>4</v>
      </c>
      <c r="Q526" s="29">
        <v>4</v>
      </c>
      <c r="R526" s="30">
        <f t="shared" si="417"/>
        <v>8</v>
      </c>
      <c r="S526" s="28">
        <v>0</v>
      </c>
      <c r="T526" s="29">
        <v>0</v>
      </c>
      <c r="U526" s="30">
        <f t="shared" si="400"/>
        <v>0</v>
      </c>
      <c r="V526" s="28">
        <v>0</v>
      </c>
      <c r="W526" s="29">
        <v>0</v>
      </c>
      <c r="X526" s="30">
        <f t="shared" si="418"/>
        <v>0</v>
      </c>
      <c r="Y526" s="28">
        <v>0</v>
      </c>
      <c r="Z526" s="29">
        <v>0</v>
      </c>
      <c r="AA526" s="30">
        <f t="shared" si="419"/>
        <v>0</v>
      </c>
      <c r="AB526" s="28">
        <v>0</v>
      </c>
      <c r="AC526" s="29">
        <v>0</v>
      </c>
      <c r="AD526" s="30">
        <f t="shared" si="411"/>
        <v>0</v>
      </c>
      <c r="AE526" s="28">
        <v>0</v>
      </c>
      <c r="AF526" s="29">
        <v>0</v>
      </c>
      <c r="AG526" s="30">
        <f t="shared" si="420"/>
        <v>0</v>
      </c>
      <c r="AH526" s="28">
        <v>0</v>
      </c>
      <c r="AI526" s="29">
        <v>0</v>
      </c>
      <c r="AJ526" s="30">
        <f t="shared" si="421"/>
        <v>0</v>
      </c>
      <c r="AK526" s="28">
        <v>0</v>
      </c>
      <c r="AL526" s="29">
        <v>0</v>
      </c>
      <c r="AM526" s="30">
        <f t="shared" si="422"/>
        <v>0</v>
      </c>
      <c r="AN526" s="28">
        <v>0</v>
      </c>
      <c r="AO526" s="29">
        <v>0</v>
      </c>
      <c r="AP526" s="30">
        <f t="shared" si="423"/>
        <v>0</v>
      </c>
      <c r="AQ526" s="28"/>
      <c r="AR526" s="29"/>
      <c r="AS526" s="30">
        <f t="shared" si="408"/>
        <v>0</v>
      </c>
      <c r="AT526" s="28">
        <v>0</v>
      </c>
      <c r="AU526" s="29">
        <v>0</v>
      </c>
      <c r="AV526" s="30">
        <v>0</v>
      </c>
      <c r="AW526" s="28">
        <v>0</v>
      </c>
      <c r="AX526" s="29">
        <v>0</v>
      </c>
      <c r="AY526" s="30">
        <v>0</v>
      </c>
      <c r="AZ526" s="28">
        <v>0</v>
      </c>
      <c r="BA526" s="29">
        <v>0</v>
      </c>
      <c r="BB526" s="30">
        <v>0</v>
      </c>
      <c r="BC526" s="28">
        <v>2</v>
      </c>
      <c r="BD526" s="29">
        <v>2</v>
      </c>
      <c r="BE526" s="30">
        <f t="shared" si="409"/>
        <v>4</v>
      </c>
      <c r="BF526" s="28">
        <v>0</v>
      </c>
      <c r="BG526" s="29">
        <v>0</v>
      </c>
      <c r="BH526" s="30">
        <v>0</v>
      </c>
      <c r="BI526" s="28">
        <v>0</v>
      </c>
      <c r="BJ526" s="29">
        <v>0</v>
      </c>
      <c r="BK526" s="30">
        <v>0</v>
      </c>
      <c r="BL526" s="28">
        <v>0</v>
      </c>
      <c r="BM526" s="29">
        <v>0</v>
      </c>
      <c r="BN526" s="30">
        <v>0</v>
      </c>
      <c r="BO526" s="28">
        <v>0</v>
      </c>
      <c r="BP526" s="29">
        <v>0</v>
      </c>
      <c r="BQ526" s="30">
        <v>0</v>
      </c>
      <c r="BR526" s="28">
        <v>0</v>
      </c>
      <c r="BS526" s="29">
        <v>0</v>
      </c>
      <c r="BT526" s="30">
        <v>0</v>
      </c>
      <c r="BU526" s="28">
        <v>0</v>
      </c>
      <c r="BV526" s="29">
        <v>0</v>
      </c>
      <c r="BW526" s="30">
        <v>0</v>
      </c>
      <c r="BX526" s="7"/>
      <c r="BY526" s="7"/>
      <c r="BZ526" s="7"/>
      <c r="CA526" s="7"/>
      <c r="CB526" s="7"/>
      <c r="CC526" s="7"/>
      <c r="CD526" s="7"/>
      <c r="CE526" s="7"/>
      <c r="CF526" s="7"/>
      <c r="CG526" s="7"/>
      <c r="CH526" s="7"/>
      <c r="CI526" s="7"/>
      <c r="CJ526" s="7"/>
      <c r="CK526" s="7"/>
      <c r="CL526" s="7"/>
      <c r="CM526" s="7"/>
      <c r="CN526" s="7"/>
      <c r="CO526" s="7"/>
      <c r="CP526" s="7"/>
      <c r="CQ526" s="7"/>
      <c r="CR526" s="7"/>
      <c r="CS526" s="7"/>
      <c r="CT526" s="7"/>
      <c r="CU526" s="7"/>
      <c r="CV526" s="7"/>
      <c r="CW526" s="7"/>
      <c r="CX526" s="7"/>
      <c r="CY526" s="7"/>
      <c r="CZ526" s="7"/>
      <c r="DA526" s="7"/>
      <c r="DB526" s="7"/>
      <c r="DC526" s="7"/>
      <c r="DD526" s="7"/>
      <c r="DE526" s="7"/>
      <c r="DF526" s="7"/>
      <c r="DG526" s="7"/>
      <c r="DH526" s="7"/>
      <c r="DI526" s="7"/>
      <c r="DJ526" s="7"/>
      <c r="DK526" s="7"/>
      <c r="DL526" s="7"/>
      <c r="DM526" s="7"/>
      <c r="DN526" s="7"/>
      <c r="DO526" s="7"/>
      <c r="DP526" s="7"/>
      <c r="DQ526" s="7"/>
      <c r="DR526" s="7"/>
      <c r="DS526" s="7"/>
      <c r="DT526" s="7"/>
      <c r="DU526" s="7"/>
      <c r="DV526" s="7"/>
      <c r="DW526" s="7"/>
      <c r="DX526" s="7"/>
      <c r="DY526" s="7"/>
      <c r="DZ526" s="7"/>
      <c r="EA526" s="7"/>
      <c r="EB526" s="7"/>
      <c r="EC526" s="7"/>
      <c r="ED526" s="7"/>
      <c r="EE526" s="7"/>
      <c r="EF526" s="7"/>
      <c r="EG526" s="7"/>
      <c r="EH526" s="7"/>
      <c r="EI526" s="7"/>
      <c r="EJ526" s="13"/>
      <c r="EK526" s="13"/>
      <c r="EL526" s="13"/>
      <c r="EM526" s="13"/>
      <c r="EN526" s="13"/>
      <c r="EO526" s="13"/>
      <c r="EP526" s="13"/>
      <c r="EQ526" s="13"/>
      <c r="ER526" s="13"/>
      <c r="ES526" s="13"/>
      <c r="ET526" s="13"/>
      <c r="EU526" s="13"/>
      <c r="EV526" s="13"/>
      <c r="EW526" s="13"/>
      <c r="EX526" s="13"/>
      <c r="EY526" s="13"/>
      <c r="EZ526" s="13"/>
      <c r="FA526" s="13"/>
      <c r="FB526" s="13"/>
      <c r="FC526" s="13"/>
      <c r="FD526" s="13"/>
      <c r="FE526" s="13"/>
      <c r="FF526" s="13"/>
      <c r="FG526" s="13"/>
      <c r="FH526" s="13"/>
      <c r="FI526" s="13"/>
      <c r="FJ526" s="13"/>
      <c r="FK526" s="13"/>
      <c r="FL526" s="13"/>
      <c r="FM526" s="13"/>
      <c r="FN526" s="13"/>
      <c r="FO526" s="13"/>
      <c r="FP526" s="13"/>
      <c r="FQ526" s="13"/>
      <c r="FR526" s="13"/>
      <c r="FS526" s="13"/>
      <c r="FT526" s="13"/>
      <c r="FU526" s="13"/>
      <c r="FV526" s="13"/>
      <c r="FW526" s="13"/>
      <c r="FX526" s="13"/>
      <c r="FY526" s="13"/>
      <c r="FZ526" s="13"/>
      <c r="GA526" s="13"/>
      <c r="GB526" s="13"/>
      <c r="GC526" s="13"/>
      <c r="GD526" s="13"/>
      <c r="GE526" s="13"/>
      <c r="GF526" s="13"/>
      <c r="GG526" s="13"/>
      <c r="GH526" s="13"/>
      <c r="GI526" s="13"/>
      <c r="GJ526" s="13"/>
      <c r="GK526" s="13"/>
      <c r="GL526" s="13"/>
      <c r="GM526" s="13"/>
      <c r="GN526" s="13"/>
      <c r="GO526" s="13"/>
      <c r="GP526" s="13"/>
      <c r="GQ526" s="13"/>
      <c r="GR526" s="13"/>
      <c r="GS526" s="13"/>
      <c r="GT526" s="13"/>
      <c r="GU526" s="13"/>
      <c r="GV526" s="13"/>
      <c r="GW526" s="13"/>
      <c r="GX526" s="13"/>
      <c r="GY526" s="13"/>
      <c r="GZ526" s="13"/>
      <c r="HA526" s="13"/>
      <c r="HB526" s="13"/>
      <c r="HC526" s="13"/>
      <c r="HD526" s="13"/>
      <c r="HE526" s="13"/>
      <c r="HF526" s="13"/>
      <c r="HG526" s="13"/>
      <c r="HH526" s="13"/>
      <c r="HI526" s="13"/>
      <c r="HJ526" s="13"/>
      <c r="HK526" s="13"/>
      <c r="HL526" s="13"/>
      <c r="HM526" s="13"/>
      <c r="HN526" s="13"/>
      <c r="HO526" s="13"/>
      <c r="HP526" s="13"/>
      <c r="HQ526" s="13"/>
      <c r="HR526" s="13"/>
      <c r="HS526" s="13"/>
      <c r="HT526" s="13"/>
      <c r="HU526" s="13"/>
      <c r="HV526" s="13"/>
      <c r="HW526" s="13"/>
      <c r="HX526" s="13"/>
      <c r="HY526" s="13"/>
      <c r="HZ526" s="13"/>
      <c r="IA526" s="13"/>
      <c r="IB526" s="13"/>
      <c r="IC526" s="13"/>
      <c r="ID526" s="13"/>
      <c r="IE526" s="13"/>
      <c r="IF526" s="13"/>
      <c r="IG526" s="13"/>
      <c r="IH526" s="13"/>
      <c r="II526" s="13"/>
      <c r="IJ526" s="13"/>
      <c r="IK526" s="13"/>
      <c r="IL526" s="13"/>
      <c r="IM526" s="13"/>
      <c r="IN526" s="13"/>
      <c r="IO526" s="13"/>
      <c r="IP526" s="13"/>
      <c r="IQ526" s="13"/>
      <c r="IR526" s="13"/>
      <c r="IS526" s="13"/>
      <c r="IT526" s="13"/>
      <c r="IU526" s="13"/>
      <c r="IV526" s="13"/>
      <c r="IW526" s="13"/>
      <c r="IX526" s="13"/>
      <c r="IY526" s="13"/>
      <c r="IZ526" s="13"/>
      <c r="JA526" s="13"/>
      <c r="JB526" s="13"/>
      <c r="JC526" s="13"/>
      <c r="JD526" s="13"/>
      <c r="JE526" s="2"/>
      <c r="JF526" s="2"/>
      <c r="JG526" s="2"/>
      <c r="JH526" s="2"/>
      <c r="JI526" s="2"/>
      <c r="JJ526" s="2"/>
      <c r="JK526" s="2"/>
      <c r="JL526" s="2"/>
      <c r="JM526" s="2"/>
      <c r="JN526" s="2"/>
      <c r="JO526" s="2"/>
      <c r="JP526" s="2"/>
      <c r="JQ526" s="2"/>
      <c r="JR526" s="2"/>
      <c r="JS526" s="2"/>
      <c r="JT526" s="2"/>
      <c r="JU526" s="2"/>
      <c r="JV526" s="2"/>
      <c r="JW526" s="2"/>
      <c r="JX526" s="2"/>
      <c r="JY526" s="2"/>
      <c r="JZ526" s="2"/>
      <c r="KA526" s="2"/>
      <c r="KB526" s="2"/>
      <c r="KC526" s="2"/>
      <c r="KD526" s="2"/>
      <c r="KE526" s="2"/>
      <c r="KF526" s="2"/>
      <c r="KG526" s="2"/>
      <c r="KH526" s="2"/>
      <c r="KI526" s="2"/>
      <c r="KJ526" s="2"/>
      <c r="KK526" s="2"/>
      <c r="KL526" s="2"/>
      <c r="KM526" s="2"/>
      <c r="KN526" s="2"/>
      <c r="KO526" s="2"/>
      <c r="KP526" s="2"/>
      <c r="KQ526" s="2"/>
      <c r="KR526" s="2"/>
      <c r="KS526" s="2"/>
      <c r="KT526" s="2"/>
      <c r="KU526" s="2"/>
      <c r="KV526" s="2"/>
      <c r="KW526" s="2"/>
      <c r="KX526" s="2"/>
      <c r="KY526" s="2"/>
      <c r="KZ526" s="2"/>
      <c r="LA526" s="2"/>
      <c r="LB526" s="2"/>
      <c r="LC526" s="2"/>
      <c r="LD526" s="2"/>
      <c r="LE526" s="2"/>
      <c r="LF526" s="2"/>
      <c r="LG526" s="2"/>
      <c r="LH526" s="2"/>
      <c r="LI526" s="2"/>
      <c r="LJ526" s="2"/>
      <c r="LK526" s="2"/>
      <c r="LL526" s="2"/>
      <c r="LM526" s="2"/>
      <c r="LN526" s="2"/>
      <c r="LO526" s="2"/>
      <c r="LP526" s="2"/>
      <c r="LQ526" s="2"/>
      <c r="LR526" s="2"/>
      <c r="LS526" s="2"/>
      <c r="LT526" s="2"/>
      <c r="LU526" s="2"/>
      <c r="LV526" s="2"/>
      <c r="LW526" s="2"/>
      <c r="LX526" s="2"/>
      <c r="LY526" s="2"/>
      <c r="LZ526" s="2"/>
      <c r="MA526" s="2"/>
      <c r="MB526" s="2"/>
      <c r="MC526" s="2"/>
      <c r="MD526" s="2"/>
      <c r="ME526" s="2"/>
      <c r="MF526" s="2"/>
      <c r="MG526" s="2"/>
      <c r="MH526" s="2"/>
      <c r="MI526" s="2"/>
      <c r="MJ526" s="2"/>
      <c r="MK526" s="2"/>
      <c r="ML526" s="2"/>
      <c r="MM526" s="2"/>
      <c r="MN526" s="2"/>
      <c r="MO526" s="2"/>
      <c r="MP526" s="2"/>
      <c r="MQ526" s="2"/>
      <c r="MR526" s="2"/>
      <c r="MS526" s="2"/>
      <c r="MT526" s="2"/>
      <c r="MU526" s="2"/>
      <c r="MV526" s="2"/>
      <c r="MW526" s="2"/>
      <c r="MX526" s="2"/>
      <c r="MY526" s="2"/>
      <c r="MZ526" s="2"/>
      <c r="NA526" s="2"/>
      <c r="NB526" s="2"/>
      <c r="NC526" s="2"/>
      <c r="ND526" s="2"/>
      <c r="NE526" s="2"/>
      <c r="NF526" s="2"/>
      <c r="NG526" s="2"/>
      <c r="NH526" s="2"/>
      <c r="NI526" s="2"/>
      <c r="NJ526" s="2"/>
      <c r="NK526" s="2"/>
      <c r="NL526" s="2"/>
      <c r="NM526" s="2"/>
      <c r="NN526" s="2"/>
      <c r="NO526" s="2"/>
      <c r="NP526" s="2"/>
      <c r="NQ526" s="2"/>
      <c r="NR526" s="2"/>
      <c r="NS526" s="2"/>
      <c r="NT526" s="2"/>
      <c r="NU526" s="2"/>
      <c r="NV526" s="2"/>
      <c r="NW526" s="2"/>
      <c r="NX526" s="2"/>
      <c r="NY526" s="2"/>
      <c r="NZ526" s="2"/>
      <c r="OA526" s="2"/>
      <c r="OB526" s="2"/>
      <c r="OC526" s="2"/>
      <c r="OD526" s="2"/>
      <c r="OE526" s="2"/>
      <c r="OF526" s="2"/>
      <c r="OG526" s="2"/>
      <c r="OH526" s="2"/>
      <c r="OI526" s="2"/>
      <c r="OJ526" s="2"/>
      <c r="OK526" s="2"/>
      <c r="OL526" s="2"/>
      <c r="OM526" s="2"/>
    </row>
    <row r="527" spans="1:403" ht="24">
      <c r="A527" s="294" t="s">
        <v>734</v>
      </c>
      <c r="B527" s="157" t="s">
        <v>629</v>
      </c>
      <c r="C527" s="100" t="s">
        <v>8</v>
      </c>
      <c r="D527" s="139">
        <f t="shared" si="412"/>
        <v>11</v>
      </c>
      <c r="E527" s="139">
        <f t="shared" si="413"/>
        <v>11</v>
      </c>
      <c r="F527" s="166">
        <f t="shared" si="414"/>
        <v>22</v>
      </c>
      <c r="G527" s="28">
        <v>0</v>
      </c>
      <c r="H527" s="29">
        <v>0</v>
      </c>
      <c r="I527" s="171">
        <f t="shared" si="415"/>
        <v>0</v>
      </c>
      <c r="J527" s="28">
        <v>6</v>
      </c>
      <c r="K527" s="29">
        <v>6</v>
      </c>
      <c r="L527" s="30">
        <f t="shared" si="397"/>
        <v>12</v>
      </c>
      <c r="M527" s="28">
        <v>0</v>
      </c>
      <c r="N527" s="29">
        <v>0</v>
      </c>
      <c r="O527" s="30">
        <f t="shared" si="416"/>
        <v>0</v>
      </c>
      <c r="P527" s="28">
        <v>1</v>
      </c>
      <c r="Q527" s="29">
        <v>1</v>
      </c>
      <c r="R527" s="30">
        <f t="shared" si="417"/>
        <v>2</v>
      </c>
      <c r="S527" s="28">
        <v>2</v>
      </c>
      <c r="T527" s="29">
        <v>2</v>
      </c>
      <c r="U527" s="30">
        <f t="shared" si="400"/>
        <v>4</v>
      </c>
      <c r="V527" s="28">
        <v>0</v>
      </c>
      <c r="W527" s="29">
        <v>0</v>
      </c>
      <c r="X527" s="30">
        <f t="shared" si="418"/>
        <v>0</v>
      </c>
      <c r="Y527" s="28">
        <v>0</v>
      </c>
      <c r="Z527" s="29">
        <v>0</v>
      </c>
      <c r="AA527" s="30">
        <f t="shared" si="419"/>
        <v>0</v>
      </c>
      <c r="AB527" s="28">
        <v>1</v>
      </c>
      <c r="AC527" s="29">
        <v>1</v>
      </c>
      <c r="AD527" s="30">
        <f t="shared" si="411"/>
        <v>2</v>
      </c>
      <c r="AE527" s="28">
        <v>0</v>
      </c>
      <c r="AF527" s="29">
        <v>0</v>
      </c>
      <c r="AG527" s="30">
        <f t="shared" si="420"/>
        <v>0</v>
      </c>
      <c r="AH527" s="28">
        <v>0</v>
      </c>
      <c r="AI527" s="29">
        <v>0</v>
      </c>
      <c r="AJ527" s="30">
        <f t="shared" si="421"/>
        <v>0</v>
      </c>
      <c r="AK527" s="28">
        <v>0</v>
      </c>
      <c r="AL527" s="29">
        <v>0</v>
      </c>
      <c r="AM527" s="30">
        <f t="shared" si="422"/>
        <v>0</v>
      </c>
      <c r="AN527" s="28">
        <v>0</v>
      </c>
      <c r="AO527" s="29">
        <v>0</v>
      </c>
      <c r="AP527" s="30">
        <f t="shared" si="423"/>
        <v>0</v>
      </c>
      <c r="AQ527" s="28">
        <v>1</v>
      </c>
      <c r="AR527" s="29">
        <v>1</v>
      </c>
      <c r="AS527" s="30">
        <f t="shared" si="408"/>
        <v>2</v>
      </c>
      <c r="AT527" s="28">
        <v>0</v>
      </c>
      <c r="AU527" s="29">
        <v>0</v>
      </c>
      <c r="AV527" s="30">
        <v>0</v>
      </c>
      <c r="AW527" s="28">
        <v>0</v>
      </c>
      <c r="AX527" s="29">
        <v>0</v>
      </c>
      <c r="AY527" s="30">
        <v>0</v>
      </c>
      <c r="AZ527" s="28">
        <v>0</v>
      </c>
      <c r="BA527" s="29">
        <v>0</v>
      </c>
      <c r="BB527" s="30">
        <v>0</v>
      </c>
      <c r="BC527" s="28">
        <v>0</v>
      </c>
      <c r="BD527" s="29">
        <v>0</v>
      </c>
      <c r="BE527" s="30">
        <f t="shared" si="409"/>
        <v>0</v>
      </c>
      <c r="BF527" s="28">
        <v>0</v>
      </c>
      <c r="BG527" s="29">
        <v>0</v>
      </c>
      <c r="BH527" s="30">
        <v>0</v>
      </c>
      <c r="BI527" s="28">
        <v>0</v>
      </c>
      <c r="BJ527" s="29">
        <v>0</v>
      </c>
      <c r="BK527" s="30">
        <v>0</v>
      </c>
      <c r="BL527" s="28">
        <v>0</v>
      </c>
      <c r="BM527" s="29">
        <v>0</v>
      </c>
      <c r="BN527" s="30">
        <v>0</v>
      </c>
      <c r="BO527" s="28">
        <v>0</v>
      </c>
      <c r="BP527" s="29">
        <v>0</v>
      </c>
      <c r="BQ527" s="30">
        <v>0</v>
      </c>
      <c r="BR527" s="28">
        <v>0</v>
      </c>
      <c r="BS527" s="29">
        <v>0</v>
      </c>
      <c r="BT527" s="30">
        <v>0</v>
      </c>
      <c r="BU527" s="28">
        <v>0</v>
      </c>
      <c r="BV527" s="29">
        <v>0</v>
      </c>
      <c r="BW527" s="30">
        <v>0</v>
      </c>
    </row>
    <row r="528" spans="1:403" ht="36">
      <c r="A528" s="294" t="s">
        <v>735</v>
      </c>
      <c r="B528" s="157" t="s">
        <v>631</v>
      </c>
      <c r="C528" s="100" t="s">
        <v>8</v>
      </c>
      <c r="D528" s="139">
        <f t="shared" si="412"/>
        <v>7</v>
      </c>
      <c r="E528" s="139">
        <f t="shared" si="413"/>
        <v>7</v>
      </c>
      <c r="F528" s="166">
        <f t="shared" si="414"/>
        <v>14</v>
      </c>
      <c r="G528" s="28">
        <v>0</v>
      </c>
      <c r="H528" s="29">
        <v>0</v>
      </c>
      <c r="I528" s="171">
        <f t="shared" si="415"/>
        <v>0</v>
      </c>
      <c r="J528" s="28">
        <v>4</v>
      </c>
      <c r="K528" s="29">
        <v>4</v>
      </c>
      <c r="L528" s="30">
        <f t="shared" si="397"/>
        <v>8</v>
      </c>
      <c r="M528" s="28">
        <v>0</v>
      </c>
      <c r="N528" s="29">
        <v>0</v>
      </c>
      <c r="O528" s="30">
        <f t="shared" si="416"/>
        <v>0</v>
      </c>
      <c r="P528" s="28">
        <v>0</v>
      </c>
      <c r="Q528" s="29">
        <v>0</v>
      </c>
      <c r="R528" s="30">
        <f t="shared" si="417"/>
        <v>0</v>
      </c>
      <c r="S528" s="28">
        <v>2</v>
      </c>
      <c r="T528" s="29">
        <v>2</v>
      </c>
      <c r="U528" s="30">
        <f t="shared" si="400"/>
        <v>4</v>
      </c>
      <c r="V528" s="28">
        <v>0</v>
      </c>
      <c r="W528" s="29">
        <v>0</v>
      </c>
      <c r="X528" s="30">
        <f t="shared" si="418"/>
        <v>0</v>
      </c>
      <c r="Y528" s="28">
        <v>0</v>
      </c>
      <c r="Z528" s="29">
        <v>0</v>
      </c>
      <c r="AA528" s="30">
        <f t="shared" si="419"/>
        <v>0</v>
      </c>
      <c r="AB528" s="28">
        <v>1</v>
      </c>
      <c r="AC528" s="29">
        <v>1</v>
      </c>
      <c r="AD528" s="30">
        <f t="shared" si="411"/>
        <v>2</v>
      </c>
      <c r="AE528" s="28">
        <v>0</v>
      </c>
      <c r="AF528" s="29">
        <v>0</v>
      </c>
      <c r="AG528" s="30">
        <f t="shared" si="420"/>
        <v>0</v>
      </c>
      <c r="AH528" s="28">
        <v>0</v>
      </c>
      <c r="AI528" s="29">
        <v>0</v>
      </c>
      <c r="AJ528" s="30">
        <f t="shared" si="421"/>
        <v>0</v>
      </c>
      <c r="AK528" s="28">
        <v>0</v>
      </c>
      <c r="AL528" s="29">
        <v>0</v>
      </c>
      <c r="AM528" s="30">
        <f t="shared" si="422"/>
        <v>0</v>
      </c>
      <c r="AN528" s="28">
        <v>0</v>
      </c>
      <c r="AO528" s="29">
        <v>0</v>
      </c>
      <c r="AP528" s="30">
        <f t="shared" si="423"/>
        <v>0</v>
      </c>
      <c r="AQ528" s="28">
        <v>0</v>
      </c>
      <c r="AR528" s="29">
        <v>0</v>
      </c>
      <c r="AS528" s="30">
        <f t="shared" si="408"/>
        <v>0</v>
      </c>
      <c r="AT528" s="28">
        <v>0</v>
      </c>
      <c r="AU528" s="29">
        <v>0</v>
      </c>
      <c r="AV528" s="30">
        <v>0</v>
      </c>
      <c r="AW528" s="28">
        <v>0</v>
      </c>
      <c r="AX528" s="29">
        <v>0</v>
      </c>
      <c r="AY528" s="30">
        <v>0</v>
      </c>
      <c r="AZ528" s="28">
        <v>0</v>
      </c>
      <c r="BA528" s="29">
        <v>0</v>
      </c>
      <c r="BB528" s="30">
        <v>0</v>
      </c>
      <c r="BC528" s="28">
        <v>0</v>
      </c>
      <c r="BD528" s="29">
        <v>0</v>
      </c>
      <c r="BE528" s="30">
        <f t="shared" si="409"/>
        <v>0</v>
      </c>
      <c r="BF528" s="28">
        <v>0</v>
      </c>
      <c r="BG528" s="29">
        <v>0</v>
      </c>
      <c r="BH528" s="30">
        <v>0</v>
      </c>
      <c r="BI528" s="28">
        <v>0</v>
      </c>
      <c r="BJ528" s="29">
        <v>0</v>
      </c>
      <c r="BK528" s="30">
        <v>0</v>
      </c>
      <c r="BL528" s="28">
        <v>0</v>
      </c>
      <c r="BM528" s="29">
        <v>0</v>
      </c>
      <c r="BN528" s="30">
        <v>0</v>
      </c>
      <c r="BO528" s="28">
        <v>0</v>
      </c>
      <c r="BP528" s="29">
        <v>0</v>
      </c>
      <c r="BQ528" s="30">
        <v>0</v>
      </c>
      <c r="BR528" s="28">
        <v>0</v>
      </c>
      <c r="BS528" s="29">
        <v>0</v>
      </c>
      <c r="BT528" s="30">
        <v>0</v>
      </c>
      <c r="BU528" s="28">
        <v>0</v>
      </c>
      <c r="BV528" s="29">
        <v>0</v>
      </c>
      <c r="BW528" s="30">
        <v>0</v>
      </c>
    </row>
    <row r="529" spans="1:403" ht="36">
      <c r="A529" s="294" t="s">
        <v>736</v>
      </c>
      <c r="B529" s="157" t="s">
        <v>655</v>
      </c>
      <c r="C529" s="100" t="s">
        <v>8</v>
      </c>
      <c r="D529" s="139">
        <f t="shared" si="412"/>
        <v>15</v>
      </c>
      <c r="E529" s="139">
        <f t="shared" si="413"/>
        <v>15</v>
      </c>
      <c r="F529" s="166">
        <f t="shared" si="414"/>
        <v>30</v>
      </c>
      <c r="G529" s="28">
        <v>0</v>
      </c>
      <c r="H529" s="29">
        <v>0</v>
      </c>
      <c r="I529" s="171">
        <f t="shared" si="415"/>
        <v>0</v>
      </c>
      <c r="J529" s="28">
        <v>4</v>
      </c>
      <c r="K529" s="29">
        <v>4</v>
      </c>
      <c r="L529" s="30">
        <f t="shared" si="397"/>
        <v>8</v>
      </c>
      <c r="M529" s="28">
        <v>0</v>
      </c>
      <c r="N529" s="29">
        <v>0</v>
      </c>
      <c r="O529" s="30">
        <f t="shared" si="416"/>
        <v>0</v>
      </c>
      <c r="P529" s="28">
        <v>6</v>
      </c>
      <c r="Q529" s="29">
        <v>6</v>
      </c>
      <c r="R529" s="30">
        <f t="shared" si="417"/>
        <v>12</v>
      </c>
      <c r="S529" s="28">
        <v>2</v>
      </c>
      <c r="T529" s="29">
        <v>2</v>
      </c>
      <c r="U529" s="30">
        <f t="shared" si="400"/>
        <v>4</v>
      </c>
      <c r="V529" s="28">
        <v>0</v>
      </c>
      <c r="W529" s="29">
        <v>0</v>
      </c>
      <c r="X529" s="30">
        <f t="shared" si="418"/>
        <v>0</v>
      </c>
      <c r="Y529" s="28">
        <v>0</v>
      </c>
      <c r="Z529" s="29">
        <v>0</v>
      </c>
      <c r="AA529" s="30">
        <f t="shared" si="419"/>
        <v>0</v>
      </c>
      <c r="AB529" s="28">
        <v>1</v>
      </c>
      <c r="AC529" s="29">
        <v>1</v>
      </c>
      <c r="AD529" s="30">
        <f t="shared" si="411"/>
        <v>2</v>
      </c>
      <c r="AE529" s="28">
        <v>0</v>
      </c>
      <c r="AF529" s="29">
        <v>0</v>
      </c>
      <c r="AG529" s="30">
        <f t="shared" si="420"/>
        <v>0</v>
      </c>
      <c r="AH529" s="28">
        <v>0</v>
      </c>
      <c r="AI529" s="29">
        <v>0</v>
      </c>
      <c r="AJ529" s="30">
        <f t="shared" si="421"/>
        <v>0</v>
      </c>
      <c r="AK529" s="28">
        <v>0</v>
      </c>
      <c r="AL529" s="29">
        <v>0</v>
      </c>
      <c r="AM529" s="30">
        <f t="shared" si="422"/>
        <v>0</v>
      </c>
      <c r="AN529" s="28">
        <v>0</v>
      </c>
      <c r="AO529" s="29">
        <v>0</v>
      </c>
      <c r="AP529" s="30">
        <f t="shared" si="423"/>
        <v>0</v>
      </c>
      <c r="AQ529" s="43">
        <v>1</v>
      </c>
      <c r="AR529" s="42">
        <v>1</v>
      </c>
      <c r="AS529" s="30">
        <f t="shared" si="408"/>
        <v>2</v>
      </c>
      <c r="AT529" s="28">
        <v>0</v>
      </c>
      <c r="AU529" s="29">
        <v>0</v>
      </c>
      <c r="AV529" s="30">
        <v>0</v>
      </c>
      <c r="AW529" s="28">
        <v>0</v>
      </c>
      <c r="AX529" s="29">
        <v>0</v>
      </c>
      <c r="AY529" s="30">
        <v>0</v>
      </c>
      <c r="AZ529" s="28">
        <v>0</v>
      </c>
      <c r="BA529" s="29">
        <v>0</v>
      </c>
      <c r="BB529" s="30">
        <v>0</v>
      </c>
      <c r="BC529" s="28">
        <v>1</v>
      </c>
      <c r="BD529" s="29">
        <v>1</v>
      </c>
      <c r="BE529" s="30">
        <f t="shared" si="409"/>
        <v>2</v>
      </c>
      <c r="BF529" s="28">
        <v>0</v>
      </c>
      <c r="BG529" s="29">
        <v>0</v>
      </c>
      <c r="BH529" s="30">
        <v>0</v>
      </c>
      <c r="BI529" s="28">
        <v>0</v>
      </c>
      <c r="BJ529" s="29">
        <v>0</v>
      </c>
      <c r="BK529" s="30">
        <v>0</v>
      </c>
      <c r="BL529" s="28">
        <v>0</v>
      </c>
      <c r="BM529" s="29">
        <v>0</v>
      </c>
      <c r="BN529" s="30">
        <v>0</v>
      </c>
      <c r="BO529" s="28">
        <v>0</v>
      </c>
      <c r="BP529" s="29">
        <v>0</v>
      </c>
      <c r="BQ529" s="30">
        <v>0</v>
      </c>
      <c r="BR529" s="28">
        <v>0</v>
      </c>
      <c r="BS529" s="29">
        <v>0</v>
      </c>
      <c r="BT529" s="30">
        <v>0</v>
      </c>
      <c r="BU529" s="28">
        <v>0</v>
      </c>
      <c r="BV529" s="29">
        <v>0</v>
      </c>
      <c r="BW529" s="30">
        <v>0</v>
      </c>
    </row>
    <row r="530" spans="1:403" ht="36">
      <c r="A530" s="294" t="s">
        <v>737</v>
      </c>
      <c r="B530" s="157" t="s">
        <v>634</v>
      </c>
      <c r="C530" s="100" t="s">
        <v>8</v>
      </c>
      <c r="D530" s="139">
        <f t="shared" si="412"/>
        <v>14</v>
      </c>
      <c r="E530" s="139">
        <f t="shared" si="413"/>
        <v>14</v>
      </c>
      <c r="F530" s="166">
        <f t="shared" si="414"/>
        <v>28</v>
      </c>
      <c r="G530" s="28">
        <v>0</v>
      </c>
      <c r="H530" s="29">
        <v>0</v>
      </c>
      <c r="I530" s="171">
        <f t="shared" si="415"/>
        <v>0</v>
      </c>
      <c r="J530" s="28">
        <v>8</v>
      </c>
      <c r="K530" s="29">
        <v>8</v>
      </c>
      <c r="L530" s="30">
        <f t="shared" si="397"/>
        <v>16</v>
      </c>
      <c r="M530" s="28">
        <v>0</v>
      </c>
      <c r="N530" s="29">
        <v>0</v>
      </c>
      <c r="O530" s="30">
        <f t="shared" si="416"/>
        <v>0</v>
      </c>
      <c r="P530" s="28">
        <v>1</v>
      </c>
      <c r="Q530" s="29">
        <v>1</v>
      </c>
      <c r="R530" s="30">
        <f t="shared" si="417"/>
        <v>2</v>
      </c>
      <c r="S530" s="28">
        <v>2</v>
      </c>
      <c r="T530" s="29">
        <v>2</v>
      </c>
      <c r="U530" s="30">
        <f t="shared" si="400"/>
        <v>4</v>
      </c>
      <c r="V530" s="28">
        <v>0</v>
      </c>
      <c r="W530" s="29">
        <v>0</v>
      </c>
      <c r="X530" s="30">
        <f t="shared" si="418"/>
        <v>0</v>
      </c>
      <c r="Y530" s="28">
        <v>0</v>
      </c>
      <c r="Z530" s="29">
        <v>0</v>
      </c>
      <c r="AA530" s="30">
        <f t="shared" si="419"/>
        <v>0</v>
      </c>
      <c r="AB530" s="28">
        <v>1</v>
      </c>
      <c r="AC530" s="29">
        <v>1</v>
      </c>
      <c r="AD530" s="30">
        <f t="shared" si="411"/>
        <v>2</v>
      </c>
      <c r="AE530" s="28">
        <v>0</v>
      </c>
      <c r="AF530" s="29">
        <v>0</v>
      </c>
      <c r="AG530" s="30">
        <f t="shared" si="420"/>
        <v>0</v>
      </c>
      <c r="AH530" s="28">
        <v>0</v>
      </c>
      <c r="AI530" s="29">
        <v>0</v>
      </c>
      <c r="AJ530" s="30">
        <f t="shared" si="421"/>
        <v>0</v>
      </c>
      <c r="AK530" s="28">
        <v>0</v>
      </c>
      <c r="AL530" s="29">
        <v>0</v>
      </c>
      <c r="AM530" s="30">
        <f t="shared" si="422"/>
        <v>0</v>
      </c>
      <c r="AN530" s="28">
        <v>0</v>
      </c>
      <c r="AO530" s="29">
        <v>0</v>
      </c>
      <c r="AP530" s="30">
        <f t="shared" si="423"/>
        <v>0</v>
      </c>
      <c r="AQ530" s="43">
        <v>1</v>
      </c>
      <c r="AR530" s="42">
        <v>1</v>
      </c>
      <c r="AS530" s="30">
        <f t="shared" si="408"/>
        <v>2</v>
      </c>
      <c r="AT530" s="28">
        <v>0</v>
      </c>
      <c r="AU530" s="29">
        <v>0</v>
      </c>
      <c r="AV530" s="30">
        <v>0</v>
      </c>
      <c r="AW530" s="28">
        <v>0</v>
      </c>
      <c r="AX530" s="29">
        <v>0</v>
      </c>
      <c r="AY530" s="30">
        <v>0</v>
      </c>
      <c r="AZ530" s="28">
        <v>0</v>
      </c>
      <c r="BA530" s="29">
        <v>0</v>
      </c>
      <c r="BB530" s="30">
        <v>0</v>
      </c>
      <c r="BC530" s="28">
        <v>1</v>
      </c>
      <c r="BD530" s="29">
        <v>1</v>
      </c>
      <c r="BE530" s="30">
        <f t="shared" si="409"/>
        <v>2</v>
      </c>
      <c r="BF530" s="28">
        <v>0</v>
      </c>
      <c r="BG530" s="29">
        <v>0</v>
      </c>
      <c r="BH530" s="30">
        <v>0</v>
      </c>
      <c r="BI530" s="28">
        <v>0</v>
      </c>
      <c r="BJ530" s="29">
        <v>0</v>
      </c>
      <c r="BK530" s="30">
        <v>0</v>
      </c>
      <c r="BL530" s="28">
        <v>0</v>
      </c>
      <c r="BM530" s="29">
        <v>0</v>
      </c>
      <c r="BN530" s="30">
        <v>0</v>
      </c>
      <c r="BO530" s="28">
        <v>0</v>
      </c>
      <c r="BP530" s="29">
        <v>0</v>
      </c>
      <c r="BQ530" s="30">
        <v>0</v>
      </c>
      <c r="BR530" s="28">
        <v>0</v>
      </c>
      <c r="BS530" s="29">
        <v>0</v>
      </c>
      <c r="BT530" s="30">
        <v>0</v>
      </c>
      <c r="BU530" s="28">
        <v>0</v>
      </c>
      <c r="BV530" s="29">
        <v>0</v>
      </c>
      <c r="BW530" s="30">
        <v>0</v>
      </c>
    </row>
    <row r="531" spans="1:403" ht="36">
      <c r="A531" s="294" t="s">
        <v>738</v>
      </c>
      <c r="B531" s="157" t="s">
        <v>636</v>
      </c>
      <c r="C531" s="100" t="s">
        <v>8</v>
      </c>
      <c r="D531" s="139">
        <f t="shared" si="412"/>
        <v>12</v>
      </c>
      <c r="E531" s="139">
        <f t="shared" si="413"/>
        <v>12</v>
      </c>
      <c r="F531" s="166">
        <f t="shared" si="414"/>
        <v>24</v>
      </c>
      <c r="G531" s="28">
        <v>0</v>
      </c>
      <c r="H531" s="29">
        <v>0</v>
      </c>
      <c r="I531" s="171">
        <f t="shared" si="415"/>
        <v>0</v>
      </c>
      <c r="J531" s="28">
        <v>6</v>
      </c>
      <c r="K531" s="29">
        <v>6</v>
      </c>
      <c r="L531" s="30">
        <f t="shared" si="397"/>
        <v>12</v>
      </c>
      <c r="M531" s="28">
        <v>0</v>
      </c>
      <c r="N531" s="29">
        <v>0</v>
      </c>
      <c r="O531" s="30">
        <f t="shared" si="416"/>
        <v>0</v>
      </c>
      <c r="P531" s="28">
        <v>1</v>
      </c>
      <c r="Q531" s="29">
        <v>1</v>
      </c>
      <c r="R531" s="30">
        <f t="shared" si="417"/>
        <v>2</v>
      </c>
      <c r="S531" s="28">
        <v>2</v>
      </c>
      <c r="T531" s="29">
        <v>2</v>
      </c>
      <c r="U531" s="30">
        <f t="shared" si="400"/>
        <v>4</v>
      </c>
      <c r="V531" s="28">
        <v>0</v>
      </c>
      <c r="W531" s="29">
        <v>0</v>
      </c>
      <c r="X531" s="30">
        <f t="shared" si="418"/>
        <v>0</v>
      </c>
      <c r="Y531" s="28">
        <v>0</v>
      </c>
      <c r="Z531" s="29">
        <v>0</v>
      </c>
      <c r="AA531" s="30">
        <f t="shared" si="419"/>
        <v>0</v>
      </c>
      <c r="AB531" s="28">
        <v>1</v>
      </c>
      <c r="AC531" s="29">
        <v>1</v>
      </c>
      <c r="AD531" s="30">
        <f t="shared" si="411"/>
        <v>2</v>
      </c>
      <c r="AE531" s="28">
        <v>0</v>
      </c>
      <c r="AF531" s="29">
        <v>0</v>
      </c>
      <c r="AG531" s="30">
        <f t="shared" si="420"/>
        <v>0</v>
      </c>
      <c r="AH531" s="28">
        <v>0</v>
      </c>
      <c r="AI531" s="29">
        <v>0</v>
      </c>
      <c r="AJ531" s="30">
        <f t="shared" si="421"/>
        <v>0</v>
      </c>
      <c r="AK531" s="28">
        <v>0</v>
      </c>
      <c r="AL531" s="29">
        <v>0</v>
      </c>
      <c r="AM531" s="30">
        <f t="shared" si="422"/>
        <v>0</v>
      </c>
      <c r="AN531" s="28">
        <v>0</v>
      </c>
      <c r="AO531" s="29">
        <v>0</v>
      </c>
      <c r="AP531" s="30">
        <f t="shared" si="423"/>
        <v>0</v>
      </c>
      <c r="AQ531" s="43">
        <v>1</v>
      </c>
      <c r="AR531" s="42">
        <v>1</v>
      </c>
      <c r="AS531" s="30">
        <f t="shared" si="408"/>
        <v>2</v>
      </c>
      <c r="AT531" s="28">
        <v>0</v>
      </c>
      <c r="AU531" s="29">
        <v>0</v>
      </c>
      <c r="AV531" s="30">
        <v>0</v>
      </c>
      <c r="AW531" s="28">
        <v>0</v>
      </c>
      <c r="AX531" s="29">
        <v>0</v>
      </c>
      <c r="AY531" s="30">
        <v>0</v>
      </c>
      <c r="AZ531" s="28">
        <v>0</v>
      </c>
      <c r="BA531" s="29">
        <v>0</v>
      </c>
      <c r="BB531" s="30">
        <v>0</v>
      </c>
      <c r="BC531" s="28">
        <v>1</v>
      </c>
      <c r="BD531" s="29">
        <v>1</v>
      </c>
      <c r="BE531" s="30">
        <f t="shared" si="409"/>
        <v>2</v>
      </c>
      <c r="BF531" s="28">
        <v>0</v>
      </c>
      <c r="BG531" s="29">
        <v>0</v>
      </c>
      <c r="BH531" s="30">
        <v>0</v>
      </c>
      <c r="BI531" s="28">
        <v>0</v>
      </c>
      <c r="BJ531" s="29">
        <v>0</v>
      </c>
      <c r="BK531" s="30">
        <v>0</v>
      </c>
      <c r="BL531" s="28">
        <v>0</v>
      </c>
      <c r="BM531" s="29">
        <v>0</v>
      </c>
      <c r="BN531" s="30">
        <v>0</v>
      </c>
      <c r="BO531" s="28">
        <v>0</v>
      </c>
      <c r="BP531" s="29">
        <v>0</v>
      </c>
      <c r="BQ531" s="30">
        <v>0</v>
      </c>
      <c r="BR531" s="28">
        <v>0</v>
      </c>
      <c r="BS531" s="29">
        <v>0</v>
      </c>
      <c r="BT531" s="30">
        <v>0</v>
      </c>
      <c r="BU531" s="28">
        <v>0</v>
      </c>
      <c r="BV531" s="29">
        <v>0</v>
      </c>
      <c r="BW531" s="30">
        <v>0</v>
      </c>
    </row>
    <row r="532" spans="1:403" ht="36">
      <c r="A532" s="294" t="s">
        <v>739</v>
      </c>
      <c r="B532" s="157" t="s">
        <v>638</v>
      </c>
      <c r="C532" s="100" t="s">
        <v>8</v>
      </c>
      <c r="D532" s="139">
        <f t="shared" si="412"/>
        <v>4</v>
      </c>
      <c r="E532" s="139">
        <f t="shared" si="413"/>
        <v>4</v>
      </c>
      <c r="F532" s="166">
        <f t="shared" si="414"/>
        <v>8</v>
      </c>
      <c r="G532" s="28">
        <v>0</v>
      </c>
      <c r="H532" s="29">
        <v>0</v>
      </c>
      <c r="I532" s="171">
        <f t="shared" si="415"/>
        <v>0</v>
      </c>
      <c r="J532" s="28">
        <v>2</v>
      </c>
      <c r="K532" s="29">
        <v>2</v>
      </c>
      <c r="L532" s="30">
        <f t="shared" ref="L532:L540" si="424">J532+K532</f>
        <v>4</v>
      </c>
      <c r="M532" s="28">
        <v>0</v>
      </c>
      <c r="N532" s="29">
        <v>0</v>
      </c>
      <c r="O532" s="30">
        <f t="shared" si="416"/>
        <v>0</v>
      </c>
      <c r="P532" s="28">
        <v>1</v>
      </c>
      <c r="Q532" s="29">
        <v>1</v>
      </c>
      <c r="R532" s="30">
        <f t="shared" si="417"/>
        <v>2</v>
      </c>
      <c r="S532" s="28">
        <v>0</v>
      </c>
      <c r="T532" s="29">
        <v>0</v>
      </c>
      <c r="U532" s="30">
        <f t="shared" ref="U532:U540" si="425">S532+T532</f>
        <v>0</v>
      </c>
      <c r="V532" s="28">
        <v>0</v>
      </c>
      <c r="W532" s="29">
        <v>0</v>
      </c>
      <c r="X532" s="30">
        <f t="shared" si="418"/>
        <v>0</v>
      </c>
      <c r="Y532" s="28">
        <v>0</v>
      </c>
      <c r="Z532" s="29">
        <v>0</v>
      </c>
      <c r="AA532" s="30">
        <f t="shared" si="419"/>
        <v>0</v>
      </c>
      <c r="AB532" s="28">
        <v>1</v>
      </c>
      <c r="AC532" s="29">
        <v>1</v>
      </c>
      <c r="AD532" s="30">
        <f t="shared" si="411"/>
        <v>2</v>
      </c>
      <c r="AE532" s="28">
        <v>0</v>
      </c>
      <c r="AF532" s="29">
        <v>0</v>
      </c>
      <c r="AG532" s="30">
        <f t="shared" si="420"/>
        <v>0</v>
      </c>
      <c r="AH532" s="28">
        <v>0</v>
      </c>
      <c r="AI532" s="29">
        <v>0</v>
      </c>
      <c r="AJ532" s="30">
        <f t="shared" si="421"/>
        <v>0</v>
      </c>
      <c r="AK532" s="28">
        <v>0</v>
      </c>
      <c r="AL532" s="29">
        <v>0</v>
      </c>
      <c r="AM532" s="30">
        <f t="shared" si="422"/>
        <v>0</v>
      </c>
      <c r="AN532" s="28">
        <v>0</v>
      </c>
      <c r="AO532" s="29">
        <v>0</v>
      </c>
      <c r="AP532" s="30">
        <f t="shared" si="423"/>
        <v>0</v>
      </c>
      <c r="AQ532" s="28">
        <v>0</v>
      </c>
      <c r="AR532" s="29">
        <v>0</v>
      </c>
      <c r="AS532" s="30">
        <f t="shared" ref="AS532:AS540" si="426">AQ532+AR532</f>
        <v>0</v>
      </c>
      <c r="AT532" s="28">
        <v>0</v>
      </c>
      <c r="AU532" s="29">
        <v>0</v>
      </c>
      <c r="AV532" s="30">
        <v>0</v>
      </c>
      <c r="AW532" s="28">
        <v>0</v>
      </c>
      <c r="AX532" s="29">
        <v>0</v>
      </c>
      <c r="AY532" s="30">
        <v>0</v>
      </c>
      <c r="AZ532" s="28">
        <v>0</v>
      </c>
      <c r="BA532" s="29">
        <v>0</v>
      </c>
      <c r="BB532" s="30">
        <v>0</v>
      </c>
      <c r="BC532" s="28">
        <v>0</v>
      </c>
      <c r="BD532" s="29">
        <v>0</v>
      </c>
      <c r="BE532" s="30">
        <f t="shared" ref="BE532:BE540" si="427">BC532+BD532</f>
        <v>0</v>
      </c>
      <c r="BF532" s="28">
        <v>0</v>
      </c>
      <c r="BG532" s="29">
        <v>0</v>
      </c>
      <c r="BH532" s="30">
        <v>0</v>
      </c>
      <c r="BI532" s="28">
        <v>0</v>
      </c>
      <c r="BJ532" s="29">
        <v>0</v>
      </c>
      <c r="BK532" s="30">
        <v>0</v>
      </c>
      <c r="BL532" s="28">
        <v>0</v>
      </c>
      <c r="BM532" s="29">
        <v>0</v>
      </c>
      <c r="BN532" s="30">
        <v>0</v>
      </c>
      <c r="BO532" s="28">
        <v>0</v>
      </c>
      <c r="BP532" s="29">
        <v>0</v>
      </c>
      <c r="BQ532" s="30">
        <v>0</v>
      </c>
      <c r="BR532" s="28">
        <v>0</v>
      </c>
      <c r="BS532" s="29">
        <v>0</v>
      </c>
      <c r="BT532" s="30">
        <v>0</v>
      </c>
      <c r="BU532" s="28">
        <v>0</v>
      </c>
      <c r="BV532" s="29">
        <v>0</v>
      </c>
      <c r="BW532" s="30">
        <v>0</v>
      </c>
    </row>
    <row r="533" spans="1:403" s="25" customFormat="1" ht="36">
      <c r="A533" s="294" t="s">
        <v>740</v>
      </c>
      <c r="B533" s="157" t="s">
        <v>690</v>
      </c>
      <c r="C533" s="100" t="s">
        <v>8</v>
      </c>
      <c r="D533" s="139">
        <f t="shared" si="412"/>
        <v>2</v>
      </c>
      <c r="E533" s="139">
        <f t="shared" si="413"/>
        <v>2</v>
      </c>
      <c r="F533" s="166">
        <f t="shared" si="414"/>
        <v>4</v>
      </c>
      <c r="G533" s="28">
        <v>0</v>
      </c>
      <c r="H533" s="29">
        <v>0</v>
      </c>
      <c r="I533" s="171">
        <f t="shared" si="415"/>
        <v>0</v>
      </c>
      <c r="J533" s="28">
        <v>0</v>
      </c>
      <c r="K533" s="29">
        <v>0</v>
      </c>
      <c r="L533" s="30">
        <f t="shared" si="424"/>
        <v>0</v>
      </c>
      <c r="M533" s="28">
        <v>0</v>
      </c>
      <c r="N533" s="29">
        <v>0</v>
      </c>
      <c r="O533" s="30">
        <f t="shared" si="416"/>
        <v>0</v>
      </c>
      <c r="P533" s="28">
        <v>2</v>
      </c>
      <c r="Q533" s="29">
        <v>2</v>
      </c>
      <c r="R533" s="30">
        <f t="shared" si="417"/>
        <v>4</v>
      </c>
      <c r="S533" s="28">
        <v>0</v>
      </c>
      <c r="T533" s="29">
        <v>0</v>
      </c>
      <c r="U533" s="30">
        <f t="shared" ref="U533:U535" si="428">S533+T533</f>
        <v>0</v>
      </c>
      <c r="V533" s="28">
        <v>0</v>
      </c>
      <c r="W533" s="29">
        <v>0</v>
      </c>
      <c r="X533" s="30">
        <f t="shared" si="418"/>
        <v>0</v>
      </c>
      <c r="Y533" s="28">
        <v>0</v>
      </c>
      <c r="Z533" s="29">
        <v>0</v>
      </c>
      <c r="AA533" s="30">
        <f t="shared" si="419"/>
        <v>0</v>
      </c>
      <c r="AB533" s="28">
        <v>0</v>
      </c>
      <c r="AC533" s="29">
        <v>0</v>
      </c>
      <c r="AD533" s="30">
        <f t="shared" si="411"/>
        <v>0</v>
      </c>
      <c r="AE533" s="28">
        <v>0</v>
      </c>
      <c r="AF533" s="29">
        <v>0</v>
      </c>
      <c r="AG533" s="30">
        <f t="shared" si="420"/>
        <v>0</v>
      </c>
      <c r="AH533" s="28">
        <v>0</v>
      </c>
      <c r="AI533" s="29">
        <v>0</v>
      </c>
      <c r="AJ533" s="30">
        <f t="shared" si="421"/>
        <v>0</v>
      </c>
      <c r="AK533" s="28">
        <v>0</v>
      </c>
      <c r="AL533" s="29">
        <v>0</v>
      </c>
      <c r="AM533" s="30">
        <f t="shared" si="422"/>
        <v>0</v>
      </c>
      <c r="AN533" s="28">
        <v>0</v>
      </c>
      <c r="AO533" s="29">
        <v>0</v>
      </c>
      <c r="AP533" s="30">
        <f t="shared" si="423"/>
        <v>0</v>
      </c>
      <c r="AQ533" s="28">
        <v>0</v>
      </c>
      <c r="AR533" s="29">
        <v>0</v>
      </c>
      <c r="AS533" s="30">
        <f t="shared" si="426"/>
        <v>0</v>
      </c>
      <c r="AT533" s="28">
        <v>0</v>
      </c>
      <c r="AU533" s="29">
        <v>0</v>
      </c>
      <c r="AV533" s="30">
        <v>0</v>
      </c>
      <c r="AW533" s="28">
        <v>0</v>
      </c>
      <c r="AX533" s="29">
        <v>0</v>
      </c>
      <c r="AY533" s="30">
        <v>0</v>
      </c>
      <c r="AZ533" s="28">
        <v>0</v>
      </c>
      <c r="BA533" s="29">
        <v>0</v>
      </c>
      <c r="BB533" s="30">
        <v>0</v>
      </c>
      <c r="BC533" s="28">
        <v>0</v>
      </c>
      <c r="BD533" s="29">
        <v>0</v>
      </c>
      <c r="BE533" s="30">
        <v>0</v>
      </c>
      <c r="BF533" s="28">
        <v>0</v>
      </c>
      <c r="BG533" s="29">
        <v>0</v>
      </c>
      <c r="BH533" s="30">
        <v>0</v>
      </c>
      <c r="BI533" s="28">
        <v>0</v>
      </c>
      <c r="BJ533" s="29">
        <v>0</v>
      </c>
      <c r="BK533" s="30">
        <v>0</v>
      </c>
      <c r="BL533" s="28">
        <v>0</v>
      </c>
      <c r="BM533" s="29">
        <v>0</v>
      </c>
      <c r="BN533" s="30">
        <v>0</v>
      </c>
      <c r="BO533" s="28">
        <v>0</v>
      </c>
      <c r="BP533" s="29">
        <v>0</v>
      </c>
      <c r="BQ533" s="30">
        <v>0</v>
      </c>
      <c r="BR533" s="28">
        <v>0</v>
      </c>
      <c r="BS533" s="29">
        <v>0</v>
      </c>
      <c r="BT533" s="30">
        <v>0</v>
      </c>
      <c r="BU533" s="28">
        <v>0</v>
      </c>
      <c r="BV533" s="29">
        <v>0</v>
      </c>
      <c r="BW533" s="30">
        <v>0</v>
      </c>
      <c r="BX533" s="7"/>
      <c r="BY533" s="7"/>
      <c r="BZ533" s="7"/>
      <c r="CA533" s="7"/>
      <c r="CB533" s="7"/>
      <c r="CC533" s="7"/>
      <c r="CD533" s="7"/>
      <c r="CE533" s="7"/>
      <c r="CF533" s="7"/>
      <c r="CG533" s="7"/>
      <c r="CH533" s="7"/>
      <c r="CI533" s="7"/>
      <c r="CJ533" s="7"/>
      <c r="CK533" s="7"/>
      <c r="CL533" s="7"/>
      <c r="CM533" s="7"/>
      <c r="CN533" s="7"/>
      <c r="CO533" s="7"/>
      <c r="CP533" s="7"/>
      <c r="CQ533" s="7"/>
      <c r="CR533" s="7"/>
      <c r="CS533" s="7"/>
      <c r="CT533" s="7"/>
      <c r="CU533" s="7"/>
      <c r="CV533" s="7"/>
      <c r="CW533" s="7"/>
      <c r="CX533" s="7"/>
      <c r="CY533" s="7"/>
      <c r="CZ533" s="7"/>
      <c r="DA533" s="7"/>
      <c r="DB533" s="7"/>
      <c r="DC533" s="7"/>
      <c r="DD533" s="7"/>
      <c r="DE533" s="7"/>
      <c r="DF533" s="7"/>
      <c r="DG533" s="7"/>
      <c r="DH533" s="7"/>
      <c r="DI533" s="7"/>
      <c r="DJ533" s="7"/>
      <c r="DK533" s="7"/>
      <c r="DL533" s="7"/>
      <c r="DM533" s="7"/>
      <c r="DN533" s="7"/>
      <c r="DO533" s="7"/>
      <c r="DP533" s="7"/>
      <c r="DQ533" s="7"/>
      <c r="DR533" s="7"/>
      <c r="DS533" s="7"/>
      <c r="DT533" s="7"/>
      <c r="DU533" s="7"/>
      <c r="DV533" s="7"/>
      <c r="DW533" s="7"/>
      <c r="DX533" s="7"/>
      <c r="DY533" s="7"/>
      <c r="DZ533" s="7"/>
      <c r="EA533" s="7"/>
      <c r="EB533" s="7"/>
      <c r="EC533" s="7"/>
      <c r="ED533" s="7"/>
      <c r="EE533" s="7"/>
      <c r="EF533" s="7"/>
      <c r="EG533" s="7"/>
      <c r="EH533" s="7"/>
      <c r="EI533" s="7"/>
      <c r="EJ533" s="13"/>
      <c r="EK533" s="13"/>
      <c r="EL533" s="13"/>
      <c r="EM533" s="13"/>
      <c r="EN533" s="13"/>
      <c r="EO533" s="13"/>
      <c r="EP533" s="13"/>
      <c r="EQ533" s="13"/>
      <c r="ER533" s="13"/>
      <c r="ES533" s="13"/>
      <c r="ET533" s="13"/>
      <c r="EU533" s="13"/>
      <c r="EV533" s="13"/>
      <c r="EW533" s="13"/>
      <c r="EX533" s="13"/>
      <c r="EY533" s="13"/>
      <c r="EZ533" s="13"/>
      <c r="FA533" s="13"/>
      <c r="FB533" s="13"/>
      <c r="FC533" s="13"/>
      <c r="FD533" s="13"/>
      <c r="FE533" s="13"/>
      <c r="FF533" s="13"/>
      <c r="FG533" s="13"/>
      <c r="FH533" s="13"/>
      <c r="FI533" s="13"/>
      <c r="FJ533" s="13"/>
      <c r="FK533" s="13"/>
      <c r="FL533" s="13"/>
      <c r="FM533" s="13"/>
      <c r="FN533" s="13"/>
      <c r="FO533" s="13"/>
      <c r="FP533" s="13"/>
      <c r="FQ533" s="13"/>
      <c r="FR533" s="13"/>
      <c r="FS533" s="13"/>
      <c r="FT533" s="13"/>
      <c r="FU533" s="13"/>
      <c r="FV533" s="13"/>
      <c r="FW533" s="13"/>
      <c r="FX533" s="13"/>
      <c r="FY533" s="13"/>
      <c r="FZ533" s="13"/>
      <c r="GA533" s="13"/>
      <c r="GB533" s="13"/>
      <c r="GC533" s="13"/>
      <c r="GD533" s="13"/>
      <c r="GE533" s="13"/>
      <c r="GF533" s="13"/>
      <c r="GG533" s="13"/>
      <c r="GH533" s="13"/>
      <c r="GI533" s="13"/>
      <c r="GJ533" s="13"/>
      <c r="GK533" s="13"/>
      <c r="GL533" s="13"/>
      <c r="GM533" s="13"/>
      <c r="GN533" s="13"/>
      <c r="GO533" s="13"/>
      <c r="GP533" s="13"/>
      <c r="GQ533" s="13"/>
      <c r="GR533" s="13"/>
      <c r="GS533" s="13"/>
      <c r="GT533" s="13"/>
      <c r="GU533" s="13"/>
      <c r="GV533" s="13"/>
      <c r="GW533" s="13"/>
      <c r="GX533" s="13"/>
      <c r="GY533" s="13"/>
      <c r="GZ533" s="13"/>
      <c r="HA533" s="13"/>
      <c r="HB533" s="13"/>
      <c r="HC533" s="13"/>
      <c r="HD533" s="13"/>
      <c r="HE533" s="13"/>
      <c r="HF533" s="13"/>
      <c r="HG533" s="13"/>
      <c r="HH533" s="13"/>
      <c r="HI533" s="13"/>
      <c r="HJ533" s="13"/>
      <c r="HK533" s="13"/>
      <c r="HL533" s="13"/>
      <c r="HM533" s="13"/>
      <c r="HN533" s="13"/>
      <c r="HO533" s="13"/>
      <c r="HP533" s="13"/>
      <c r="HQ533" s="13"/>
      <c r="HR533" s="13"/>
      <c r="HS533" s="13"/>
      <c r="HT533" s="13"/>
      <c r="HU533" s="13"/>
      <c r="HV533" s="13"/>
      <c r="HW533" s="13"/>
      <c r="HX533" s="13"/>
      <c r="HY533" s="13"/>
      <c r="HZ533" s="13"/>
      <c r="IA533" s="13"/>
      <c r="IB533" s="13"/>
      <c r="IC533" s="13"/>
      <c r="ID533" s="13"/>
      <c r="IE533" s="13"/>
      <c r="IF533" s="13"/>
      <c r="IG533" s="13"/>
      <c r="IH533" s="13"/>
      <c r="II533" s="13"/>
      <c r="IJ533" s="13"/>
      <c r="IK533" s="13"/>
      <c r="IL533" s="13"/>
      <c r="IM533" s="13"/>
      <c r="IN533" s="13"/>
      <c r="IO533" s="13"/>
      <c r="IP533" s="13"/>
      <c r="IQ533" s="13"/>
      <c r="IR533" s="13"/>
      <c r="IS533" s="13"/>
      <c r="IT533" s="13"/>
      <c r="IU533" s="13"/>
      <c r="IV533" s="13"/>
      <c r="IW533" s="13"/>
      <c r="IX533" s="13"/>
      <c r="IY533" s="13"/>
      <c r="IZ533" s="13"/>
      <c r="JA533" s="13"/>
      <c r="JB533" s="13"/>
      <c r="JC533" s="13"/>
      <c r="JD533" s="13"/>
      <c r="JE533" s="2"/>
      <c r="JF533" s="2"/>
      <c r="JG533" s="2"/>
      <c r="JH533" s="2"/>
      <c r="JI533" s="2"/>
      <c r="JJ533" s="2"/>
      <c r="JK533" s="2"/>
      <c r="JL533" s="2"/>
      <c r="JM533" s="2"/>
      <c r="JN533" s="2"/>
      <c r="JO533" s="2"/>
      <c r="JP533" s="2"/>
      <c r="JQ533" s="2"/>
      <c r="JR533" s="2"/>
      <c r="JS533" s="2"/>
      <c r="JT533" s="2"/>
      <c r="JU533" s="2"/>
      <c r="JV533" s="2"/>
      <c r="JW533" s="2"/>
      <c r="JX533" s="2"/>
      <c r="JY533" s="2"/>
      <c r="JZ533" s="2"/>
      <c r="KA533" s="2"/>
      <c r="KB533" s="2"/>
      <c r="KC533" s="2"/>
      <c r="KD533" s="2"/>
      <c r="KE533" s="2"/>
      <c r="KF533" s="2"/>
      <c r="KG533" s="2"/>
      <c r="KH533" s="2"/>
      <c r="KI533" s="2"/>
      <c r="KJ533" s="2"/>
      <c r="KK533" s="2"/>
      <c r="KL533" s="2"/>
      <c r="KM533" s="2"/>
      <c r="KN533" s="2"/>
      <c r="KO533" s="2"/>
      <c r="KP533" s="2"/>
      <c r="KQ533" s="2"/>
      <c r="KR533" s="2"/>
      <c r="KS533" s="2"/>
      <c r="KT533" s="2"/>
      <c r="KU533" s="2"/>
      <c r="KV533" s="2"/>
      <c r="KW533" s="2"/>
      <c r="KX533" s="2"/>
      <c r="KY533" s="2"/>
      <c r="KZ533" s="2"/>
      <c r="LA533" s="2"/>
      <c r="LB533" s="2"/>
      <c r="LC533" s="2"/>
      <c r="LD533" s="2"/>
      <c r="LE533" s="2"/>
      <c r="LF533" s="2"/>
      <c r="LG533" s="2"/>
      <c r="LH533" s="2"/>
      <c r="LI533" s="2"/>
      <c r="LJ533" s="2"/>
      <c r="LK533" s="2"/>
      <c r="LL533" s="2"/>
      <c r="LM533" s="2"/>
      <c r="LN533" s="2"/>
      <c r="LO533" s="2"/>
      <c r="LP533" s="2"/>
      <c r="LQ533" s="2"/>
      <c r="LR533" s="2"/>
      <c r="LS533" s="2"/>
      <c r="LT533" s="2"/>
      <c r="LU533" s="2"/>
      <c r="LV533" s="2"/>
      <c r="LW533" s="2"/>
      <c r="LX533" s="2"/>
      <c r="LY533" s="2"/>
      <c r="LZ533" s="2"/>
      <c r="MA533" s="2"/>
      <c r="MB533" s="2"/>
      <c r="MC533" s="2"/>
      <c r="MD533" s="2"/>
      <c r="ME533" s="2"/>
      <c r="MF533" s="2"/>
      <c r="MG533" s="2"/>
      <c r="MH533" s="2"/>
      <c r="MI533" s="2"/>
      <c r="MJ533" s="2"/>
      <c r="MK533" s="2"/>
      <c r="ML533" s="2"/>
      <c r="MM533" s="2"/>
      <c r="MN533" s="2"/>
      <c r="MO533" s="2"/>
      <c r="MP533" s="2"/>
      <c r="MQ533" s="2"/>
      <c r="MR533" s="2"/>
      <c r="MS533" s="2"/>
      <c r="MT533" s="2"/>
      <c r="MU533" s="2"/>
      <c r="MV533" s="2"/>
      <c r="MW533" s="2"/>
      <c r="MX533" s="2"/>
      <c r="MY533" s="2"/>
      <c r="MZ533" s="2"/>
      <c r="NA533" s="2"/>
      <c r="NB533" s="2"/>
      <c r="NC533" s="2"/>
      <c r="ND533" s="2"/>
      <c r="NE533" s="2"/>
      <c r="NF533" s="2"/>
      <c r="NG533" s="2"/>
      <c r="NH533" s="2"/>
      <c r="NI533" s="2"/>
      <c r="NJ533" s="2"/>
      <c r="NK533" s="2"/>
      <c r="NL533" s="2"/>
      <c r="NM533" s="2"/>
      <c r="NN533" s="2"/>
      <c r="NO533" s="2"/>
      <c r="NP533" s="2"/>
      <c r="NQ533" s="2"/>
      <c r="NR533" s="2"/>
      <c r="NS533" s="2"/>
      <c r="NT533" s="2"/>
      <c r="NU533" s="2"/>
      <c r="NV533" s="2"/>
      <c r="NW533" s="2"/>
      <c r="NX533" s="2"/>
      <c r="NY533" s="2"/>
      <c r="NZ533" s="2"/>
      <c r="OA533" s="2"/>
      <c r="OB533" s="2"/>
      <c r="OC533" s="2"/>
      <c r="OD533" s="2"/>
      <c r="OE533" s="2"/>
      <c r="OF533" s="2"/>
      <c r="OG533" s="2"/>
      <c r="OH533" s="2"/>
      <c r="OI533" s="2"/>
      <c r="OJ533" s="2"/>
      <c r="OK533" s="2"/>
      <c r="OL533" s="2"/>
      <c r="OM533" s="2"/>
    </row>
    <row r="534" spans="1:403" s="25" customFormat="1" ht="36">
      <c r="A534" s="294" t="s">
        <v>741</v>
      </c>
      <c r="B534" s="157" t="s">
        <v>691</v>
      </c>
      <c r="C534" s="100" t="s">
        <v>8</v>
      </c>
      <c r="D534" s="139">
        <f t="shared" si="412"/>
        <v>2</v>
      </c>
      <c r="E534" s="139">
        <f t="shared" si="413"/>
        <v>2</v>
      </c>
      <c r="F534" s="166">
        <f t="shared" si="414"/>
        <v>4</v>
      </c>
      <c r="G534" s="28">
        <v>0</v>
      </c>
      <c r="H534" s="29">
        <v>0</v>
      </c>
      <c r="I534" s="171">
        <f t="shared" si="415"/>
        <v>0</v>
      </c>
      <c r="J534" s="28">
        <v>0</v>
      </c>
      <c r="K534" s="29">
        <v>0</v>
      </c>
      <c r="L534" s="30">
        <f t="shared" si="424"/>
        <v>0</v>
      </c>
      <c r="M534" s="28">
        <v>0</v>
      </c>
      <c r="N534" s="29">
        <v>0</v>
      </c>
      <c r="O534" s="30">
        <f t="shared" si="416"/>
        <v>0</v>
      </c>
      <c r="P534" s="28">
        <v>2</v>
      </c>
      <c r="Q534" s="29">
        <v>2</v>
      </c>
      <c r="R534" s="30">
        <f t="shared" si="417"/>
        <v>4</v>
      </c>
      <c r="S534" s="28">
        <v>0</v>
      </c>
      <c r="T534" s="29">
        <v>0</v>
      </c>
      <c r="U534" s="30">
        <f t="shared" si="428"/>
        <v>0</v>
      </c>
      <c r="V534" s="28">
        <v>0</v>
      </c>
      <c r="W534" s="29">
        <v>0</v>
      </c>
      <c r="X534" s="30">
        <f t="shared" si="418"/>
        <v>0</v>
      </c>
      <c r="Y534" s="28">
        <v>0</v>
      </c>
      <c r="Z534" s="29">
        <v>0</v>
      </c>
      <c r="AA534" s="30">
        <f t="shared" si="419"/>
        <v>0</v>
      </c>
      <c r="AB534" s="28">
        <v>0</v>
      </c>
      <c r="AC534" s="29">
        <v>0</v>
      </c>
      <c r="AD534" s="30">
        <f t="shared" si="411"/>
        <v>0</v>
      </c>
      <c r="AE534" s="28">
        <v>0</v>
      </c>
      <c r="AF534" s="29">
        <v>0</v>
      </c>
      <c r="AG534" s="30">
        <f t="shared" si="420"/>
        <v>0</v>
      </c>
      <c r="AH534" s="28">
        <v>0</v>
      </c>
      <c r="AI534" s="29">
        <v>0</v>
      </c>
      <c r="AJ534" s="30">
        <f t="shared" si="421"/>
        <v>0</v>
      </c>
      <c r="AK534" s="28">
        <v>0</v>
      </c>
      <c r="AL534" s="29">
        <v>0</v>
      </c>
      <c r="AM534" s="30">
        <f t="shared" si="422"/>
        <v>0</v>
      </c>
      <c r="AN534" s="28">
        <v>0</v>
      </c>
      <c r="AO534" s="29">
        <v>0</v>
      </c>
      <c r="AP534" s="30">
        <f t="shared" si="423"/>
        <v>0</v>
      </c>
      <c r="AQ534" s="28">
        <v>0</v>
      </c>
      <c r="AR534" s="29">
        <v>0</v>
      </c>
      <c r="AS534" s="30">
        <f t="shared" si="426"/>
        <v>0</v>
      </c>
      <c r="AT534" s="28">
        <v>0</v>
      </c>
      <c r="AU534" s="29">
        <v>0</v>
      </c>
      <c r="AV534" s="30">
        <v>0</v>
      </c>
      <c r="AW534" s="28">
        <v>0</v>
      </c>
      <c r="AX534" s="29">
        <v>0</v>
      </c>
      <c r="AY534" s="30">
        <v>0</v>
      </c>
      <c r="AZ534" s="28">
        <v>0</v>
      </c>
      <c r="BA534" s="29">
        <v>0</v>
      </c>
      <c r="BB534" s="30">
        <v>0</v>
      </c>
      <c r="BC534" s="28">
        <v>0</v>
      </c>
      <c r="BD534" s="29">
        <v>0</v>
      </c>
      <c r="BE534" s="30">
        <v>0</v>
      </c>
      <c r="BF534" s="28">
        <v>0</v>
      </c>
      <c r="BG534" s="29">
        <v>0</v>
      </c>
      <c r="BH534" s="30">
        <v>0</v>
      </c>
      <c r="BI534" s="28">
        <v>0</v>
      </c>
      <c r="BJ534" s="29">
        <v>0</v>
      </c>
      <c r="BK534" s="30">
        <v>0</v>
      </c>
      <c r="BL534" s="28">
        <v>0</v>
      </c>
      <c r="BM534" s="29">
        <v>0</v>
      </c>
      <c r="BN534" s="30">
        <v>0</v>
      </c>
      <c r="BO534" s="28">
        <v>0</v>
      </c>
      <c r="BP534" s="29">
        <v>0</v>
      </c>
      <c r="BQ534" s="30">
        <v>0</v>
      </c>
      <c r="BR534" s="28">
        <v>0</v>
      </c>
      <c r="BS534" s="29">
        <v>0</v>
      </c>
      <c r="BT534" s="30">
        <v>0</v>
      </c>
      <c r="BU534" s="28">
        <v>0</v>
      </c>
      <c r="BV534" s="29">
        <v>0</v>
      </c>
      <c r="BW534" s="30">
        <v>0</v>
      </c>
      <c r="BX534" s="7"/>
      <c r="BY534" s="7"/>
      <c r="BZ534" s="7"/>
      <c r="CA534" s="7"/>
      <c r="CB534" s="7"/>
      <c r="CC534" s="7"/>
      <c r="CD534" s="7"/>
      <c r="CE534" s="7"/>
      <c r="CF534" s="7"/>
      <c r="CG534" s="7"/>
      <c r="CH534" s="7"/>
      <c r="CI534" s="7"/>
      <c r="CJ534" s="7"/>
      <c r="CK534" s="7"/>
      <c r="CL534" s="7"/>
      <c r="CM534" s="7"/>
      <c r="CN534" s="7"/>
      <c r="CO534" s="7"/>
      <c r="CP534" s="7"/>
      <c r="CQ534" s="7"/>
      <c r="CR534" s="7"/>
      <c r="CS534" s="7"/>
      <c r="CT534" s="7"/>
      <c r="CU534" s="7"/>
      <c r="CV534" s="7"/>
      <c r="CW534" s="7"/>
      <c r="CX534" s="7"/>
      <c r="CY534" s="7"/>
      <c r="CZ534" s="7"/>
      <c r="DA534" s="7"/>
      <c r="DB534" s="7"/>
      <c r="DC534" s="7"/>
      <c r="DD534" s="7"/>
      <c r="DE534" s="7"/>
      <c r="DF534" s="7"/>
      <c r="DG534" s="7"/>
      <c r="DH534" s="7"/>
      <c r="DI534" s="7"/>
      <c r="DJ534" s="7"/>
      <c r="DK534" s="7"/>
      <c r="DL534" s="7"/>
      <c r="DM534" s="7"/>
      <c r="DN534" s="7"/>
      <c r="DO534" s="7"/>
      <c r="DP534" s="7"/>
      <c r="DQ534" s="7"/>
      <c r="DR534" s="7"/>
      <c r="DS534" s="7"/>
      <c r="DT534" s="7"/>
      <c r="DU534" s="7"/>
      <c r="DV534" s="7"/>
      <c r="DW534" s="7"/>
      <c r="DX534" s="7"/>
      <c r="DY534" s="7"/>
      <c r="DZ534" s="7"/>
      <c r="EA534" s="7"/>
      <c r="EB534" s="7"/>
      <c r="EC534" s="7"/>
      <c r="ED534" s="7"/>
      <c r="EE534" s="7"/>
      <c r="EF534" s="7"/>
      <c r="EG534" s="7"/>
      <c r="EH534" s="7"/>
      <c r="EI534" s="7"/>
      <c r="EJ534" s="13"/>
      <c r="EK534" s="13"/>
      <c r="EL534" s="13"/>
      <c r="EM534" s="13"/>
      <c r="EN534" s="13"/>
      <c r="EO534" s="13"/>
      <c r="EP534" s="13"/>
      <c r="EQ534" s="13"/>
      <c r="ER534" s="13"/>
      <c r="ES534" s="13"/>
      <c r="ET534" s="13"/>
      <c r="EU534" s="13"/>
      <c r="EV534" s="13"/>
      <c r="EW534" s="13"/>
      <c r="EX534" s="13"/>
      <c r="EY534" s="13"/>
      <c r="EZ534" s="13"/>
      <c r="FA534" s="13"/>
      <c r="FB534" s="13"/>
      <c r="FC534" s="13"/>
      <c r="FD534" s="13"/>
      <c r="FE534" s="13"/>
      <c r="FF534" s="13"/>
      <c r="FG534" s="13"/>
      <c r="FH534" s="13"/>
      <c r="FI534" s="13"/>
      <c r="FJ534" s="13"/>
      <c r="FK534" s="13"/>
      <c r="FL534" s="13"/>
      <c r="FM534" s="13"/>
      <c r="FN534" s="13"/>
      <c r="FO534" s="13"/>
      <c r="FP534" s="13"/>
      <c r="FQ534" s="13"/>
      <c r="FR534" s="13"/>
      <c r="FS534" s="13"/>
      <c r="FT534" s="13"/>
      <c r="FU534" s="13"/>
      <c r="FV534" s="13"/>
      <c r="FW534" s="13"/>
      <c r="FX534" s="13"/>
      <c r="FY534" s="13"/>
      <c r="FZ534" s="13"/>
      <c r="GA534" s="13"/>
      <c r="GB534" s="13"/>
      <c r="GC534" s="13"/>
      <c r="GD534" s="13"/>
      <c r="GE534" s="13"/>
      <c r="GF534" s="13"/>
      <c r="GG534" s="13"/>
      <c r="GH534" s="13"/>
      <c r="GI534" s="13"/>
      <c r="GJ534" s="13"/>
      <c r="GK534" s="13"/>
      <c r="GL534" s="13"/>
      <c r="GM534" s="13"/>
      <c r="GN534" s="13"/>
      <c r="GO534" s="13"/>
      <c r="GP534" s="13"/>
      <c r="GQ534" s="13"/>
      <c r="GR534" s="13"/>
      <c r="GS534" s="13"/>
      <c r="GT534" s="13"/>
      <c r="GU534" s="13"/>
      <c r="GV534" s="13"/>
      <c r="GW534" s="13"/>
      <c r="GX534" s="13"/>
      <c r="GY534" s="13"/>
      <c r="GZ534" s="13"/>
      <c r="HA534" s="13"/>
      <c r="HB534" s="13"/>
      <c r="HC534" s="13"/>
      <c r="HD534" s="13"/>
      <c r="HE534" s="13"/>
      <c r="HF534" s="13"/>
      <c r="HG534" s="13"/>
      <c r="HH534" s="13"/>
      <c r="HI534" s="13"/>
      <c r="HJ534" s="13"/>
      <c r="HK534" s="13"/>
      <c r="HL534" s="13"/>
      <c r="HM534" s="13"/>
      <c r="HN534" s="13"/>
      <c r="HO534" s="13"/>
      <c r="HP534" s="13"/>
      <c r="HQ534" s="13"/>
      <c r="HR534" s="13"/>
      <c r="HS534" s="13"/>
      <c r="HT534" s="13"/>
      <c r="HU534" s="13"/>
      <c r="HV534" s="13"/>
      <c r="HW534" s="13"/>
      <c r="HX534" s="13"/>
      <c r="HY534" s="13"/>
      <c r="HZ534" s="13"/>
      <c r="IA534" s="13"/>
      <c r="IB534" s="13"/>
      <c r="IC534" s="13"/>
      <c r="ID534" s="13"/>
      <c r="IE534" s="13"/>
      <c r="IF534" s="13"/>
      <c r="IG534" s="13"/>
      <c r="IH534" s="13"/>
      <c r="II534" s="13"/>
      <c r="IJ534" s="13"/>
      <c r="IK534" s="13"/>
      <c r="IL534" s="13"/>
      <c r="IM534" s="13"/>
      <c r="IN534" s="13"/>
      <c r="IO534" s="13"/>
      <c r="IP534" s="13"/>
      <c r="IQ534" s="13"/>
      <c r="IR534" s="13"/>
      <c r="IS534" s="13"/>
      <c r="IT534" s="13"/>
      <c r="IU534" s="13"/>
      <c r="IV534" s="13"/>
      <c r="IW534" s="13"/>
      <c r="IX534" s="13"/>
      <c r="IY534" s="13"/>
      <c r="IZ534" s="13"/>
      <c r="JA534" s="13"/>
      <c r="JB534" s="13"/>
      <c r="JC534" s="13"/>
      <c r="JD534" s="13"/>
      <c r="JE534" s="2"/>
      <c r="JF534" s="2"/>
      <c r="JG534" s="2"/>
      <c r="JH534" s="2"/>
      <c r="JI534" s="2"/>
      <c r="JJ534" s="2"/>
      <c r="JK534" s="2"/>
      <c r="JL534" s="2"/>
      <c r="JM534" s="2"/>
      <c r="JN534" s="2"/>
      <c r="JO534" s="2"/>
      <c r="JP534" s="2"/>
      <c r="JQ534" s="2"/>
      <c r="JR534" s="2"/>
      <c r="JS534" s="2"/>
      <c r="JT534" s="2"/>
      <c r="JU534" s="2"/>
      <c r="JV534" s="2"/>
      <c r="JW534" s="2"/>
      <c r="JX534" s="2"/>
      <c r="JY534" s="2"/>
      <c r="JZ534" s="2"/>
      <c r="KA534" s="2"/>
      <c r="KB534" s="2"/>
      <c r="KC534" s="2"/>
      <c r="KD534" s="2"/>
      <c r="KE534" s="2"/>
      <c r="KF534" s="2"/>
      <c r="KG534" s="2"/>
      <c r="KH534" s="2"/>
      <c r="KI534" s="2"/>
      <c r="KJ534" s="2"/>
      <c r="KK534" s="2"/>
      <c r="KL534" s="2"/>
      <c r="KM534" s="2"/>
      <c r="KN534" s="2"/>
      <c r="KO534" s="2"/>
      <c r="KP534" s="2"/>
      <c r="KQ534" s="2"/>
      <c r="KR534" s="2"/>
      <c r="KS534" s="2"/>
      <c r="KT534" s="2"/>
      <c r="KU534" s="2"/>
      <c r="KV534" s="2"/>
      <c r="KW534" s="2"/>
      <c r="KX534" s="2"/>
      <c r="KY534" s="2"/>
      <c r="KZ534" s="2"/>
      <c r="LA534" s="2"/>
      <c r="LB534" s="2"/>
      <c r="LC534" s="2"/>
      <c r="LD534" s="2"/>
      <c r="LE534" s="2"/>
      <c r="LF534" s="2"/>
      <c r="LG534" s="2"/>
      <c r="LH534" s="2"/>
      <c r="LI534" s="2"/>
      <c r="LJ534" s="2"/>
      <c r="LK534" s="2"/>
      <c r="LL534" s="2"/>
      <c r="LM534" s="2"/>
      <c r="LN534" s="2"/>
      <c r="LO534" s="2"/>
      <c r="LP534" s="2"/>
      <c r="LQ534" s="2"/>
      <c r="LR534" s="2"/>
      <c r="LS534" s="2"/>
      <c r="LT534" s="2"/>
      <c r="LU534" s="2"/>
      <c r="LV534" s="2"/>
      <c r="LW534" s="2"/>
      <c r="LX534" s="2"/>
      <c r="LY534" s="2"/>
      <c r="LZ534" s="2"/>
      <c r="MA534" s="2"/>
      <c r="MB534" s="2"/>
      <c r="MC534" s="2"/>
      <c r="MD534" s="2"/>
      <c r="ME534" s="2"/>
      <c r="MF534" s="2"/>
      <c r="MG534" s="2"/>
      <c r="MH534" s="2"/>
      <c r="MI534" s="2"/>
      <c r="MJ534" s="2"/>
      <c r="MK534" s="2"/>
      <c r="ML534" s="2"/>
      <c r="MM534" s="2"/>
      <c r="MN534" s="2"/>
      <c r="MO534" s="2"/>
      <c r="MP534" s="2"/>
      <c r="MQ534" s="2"/>
      <c r="MR534" s="2"/>
      <c r="MS534" s="2"/>
      <c r="MT534" s="2"/>
      <c r="MU534" s="2"/>
      <c r="MV534" s="2"/>
      <c r="MW534" s="2"/>
      <c r="MX534" s="2"/>
      <c r="MY534" s="2"/>
      <c r="MZ534" s="2"/>
      <c r="NA534" s="2"/>
      <c r="NB534" s="2"/>
      <c r="NC534" s="2"/>
      <c r="ND534" s="2"/>
      <c r="NE534" s="2"/>
      <c r="NF534" s="2"/>
      <c r="NG534" s="2"/>
      <c r="NH534" s="2"/>
      <c r="NI534" s="2"/>
      <c r="NJ534" s="2"/>
      <c r="NK534" s="2"/>
      <c r="NL534" s="2"/>
      <c r="NM534" s="2"/>
      <c r="NN534" s="2"/>
      <c r="NO534" s="2"/>
      <c r="NP534" s="2"/>
      <c r="NQ534" s="2"/>
      <c r="NR534" s="2"/>
      <c r="NS534" s="2"/>
      <c r="NT534" s="2"/>
      <c r="NU534" s="2"/>
      <c r="NV534" s="2"/>
      <c r="NW534" s="2"/>
      <c r="NX534" s="2"/>
      <c r="NY534" s="2"/>
      <c r="NZ534" s="2"/>
      <c r="OA534" s="2"/>
      <c r="OB534" s="2"/>
      <c r="OC534" s="2"/>
      <c r="OD534" s="2"/>
      <c r="OE534" s="2"/>
      <c r="OF534" s="2"/>
      <c r="OG534" s="2"/>
      <c r="OH534" s="2"/>
      <c r="OI534" s="2"/>
      <c r="OJ534" s="2"/>
      <c r="OK534" s="2"/>
      <c r="OL534" s="2"/>
      <c r="OM534" s="2"/>
    </row>
    <row r="535" spans="1:403" s="25" customFormat="1" ht="36">
      <c r="A535" s="294" t="s">
        <v>742</v>
      </c>
      <c r="B535" s="157" t="s">
        <v>692</v>
      </c>
      <c r="C535" s="100" t="s">
        <v>8</v>
      </c>
      <c r="D535" s="139">
        <f t="shared" si="412"/>
        <v>1</v>
      </c>
      <c r="E535" s="139">
        <f t="shared" si="413"/>
        <v>1</v>
      </c>
      <c r="F535" s="166">
        <f t="shared" si="414"/>
        <v>2</v>
      </c>
      <c r="G535" s="28">
        <v>0</v>
      </c>
      <c r="H535" s="29">
        <v>0</v>
      </c>
      <c r="I535" s="171">
        <f t="shared" si="415"/>
        <v>0</v>
      </c>
      <c r="J535" s="28">
        <v>0</v>
      </c>
      <c r="K535" s="29">
        <v>0</v>
      </c>
      <c r="L535" s="30">
        <f t="shared" si="424"/>
        <v>0</v>
      </c>
      <c r="M535" s="28">
        <v>0</v>
      </c>
      <c r="N535" s="29">
        <v>0</v>
      </c>
      <c r="O535" s="30">
        <f t="shared" si="416"/>
        <v>0</v>
      </c>
      <c r="P535" s="28">
        <v>1</v>
      </c>
      <c r="Q535" s="29">
        <v>1</v>
      </c>
      <c r="R535" s="30">
        <f t="shared" si="417"/>
        <v>2</v>
      </c>
      <c r="S535" s="28">
        <v>0</v>
      </c>
      <c r="T535" s="29">
        <v>0</v>
      </c>
      <c r="U535" s="30">
        <f t="shared" si="428"/>
        <v>0</v>
      </c>
      <c r="V535" s="28">
        <v>0</v>
      </c>
      <c r="W535" s="29">
        <v>0</v>
      </c>
      <c r="X535" s="30">
        <f t="shared" si="418"/>
        <v>0</v>
      </c>
      <c r="Y535" s="28">
        <v>0</v>
      </c>
      <c r="Z535" s="29">
        <v>0</v>
      </c>
      <c r="AA535" s="30">
        <f t="shared" si="419"/>
        <v>0</v>
      </c>
      <c r="AB535" s="28">
        <v>0</v>
      </c>
      <c r="AC535" s="29">
        <v>0</v>
      </c>
      <c r="AD535" s="30">
        <f t="shared" si="411"/>
        <v>0</v>
      </c>
      <c r="AE535" s="28">
        <v>0</v>
      </c>
      <c r="AF535" s="29">
        <v>0</v>
      </c>
      <c r="AG535" s="30">
        <f t="shared" si="420"/>
        <v>0</v>
      </c>
      <c r="AH535" s="28">
        <v>0</v>
      </c>
      <c r="AI535" s="29">
        <v>0</v>
      </c>
      <c r="AJ535" s="30">
        <f t="shared" si="421"/>
        <v>0</v>
      </c>
      <c r="AK535" s="28">
        <v>0</v>
      </c>
      <c r="AL535" s="29">
        <v>0</v>
      </c>
      <c r="AM535" s="30">
        <f t="shared" si="422"/>
        <v>0</v>
      </c>
      <c r="AN535" s="28">
        <v>0</v>
      </c>
      <c r="AO535" s="29">
        <v>0</v>
      </c>
      <c r="AP535" s="30">
        <f t="shared" si="423"/>
        <v>0</v>
      </c>
      <c r="AQ535" s="28">
        <v>0</v>
      </c>
      <c r="AR535" s="29">
        <v>0</v>
      </c>
      <c r="AS535" s="30">
        <f t="shared" si="426"/>
        <v>0</v>
      </c>
      <c r="AT535" s="28">
        <v>0</v>
      </c>
      <c r="AU535" s="29">
        <v>0</v>
      </c>
      <c r="AV535" s="30">
        <v>0</v>
      </c>
      <c r="AW535" s="28">
        <v>0</v>
      </c>
      <c r="AX535" s="29">
        <v>0</v>
      </c>
      <c r="AY535" s="30">
        <v>0</v>
      </c>
      <c r="AZ535" s="28">
        <v>0</v>
      </c>
      <c r="BA535" s="29">
        <v>0</v>
      </c>
      <c r="BB535" s="30">
        <v>0</v>
      </c>
      <c r="BC535" s="28">
        <v>0</v>
      </c>
      <c r="BD535" s="29">
        <v>0</v>
      </c>
      <c r="BE535" s="30">
        <v>0</v>
      </c>
      <c r="BF535" s="28">
        <v>0</v>
      </c>
      <c r="BG535" s="29">
        <v>0</v>
      </c>
      <c r="BH535" s="30">
        <v>0</v>
      </c>
      <c r="BI535" s="28">
        <v>0</v>
      </c>
      <c r="BJ535" s="29">
        <v>0</v>
      </c>
      <c r="BK535" s="30">
        <v>0</v>
      </c>
      <c r="BL535" s="28">
        <v>0</v>
      </c>
      <c r="BM535" s="29">
        <v>0</v>
      </c>
      <c r="BN535" s="30">
        <v>0</v>
      </c>
      <c r="BO535" s="28">
        <v>0</v>
      </c>
      <c r="BP535" s="29">
        <v>0</v>
      </c>
      <c r="BQ535" s="30">
        <v>0</v>
      </c>
      <c r="BR535" s="28">
        <v>0</v>
      </c>
      <c r="BS535" s="29">
        <v>0</v>
      </c>
      <c r="BT535" s="30">
        <v>0</v>
      </c>
      <c r="BU535" s="28">
        <v>0</v>
      </c>
      <c r="BV535" s="29">
        <v>0</v>
      </c>
      <c r="BW535" s="30">
        <v>0</v>
      </c>
      <c r="BX535" s="7"/>
      <c r="BY535" s="7"/>
      <c r="BZ535" s="7"/>
      <c r="CA535" s="7"/>
      <c r="CB535" s="7"/>
      <c r="CC535" s="7"/>
      <c r="CD535" s="7"/>
      <c r="CE535" s="7"/>
      <c r="CF535" s="7"/>
      <c r="CG535" s="7"/>
      <c r="CH535" s="7"/>
      <c r="CI535" s="7"/>
      <c r="CJ535" s="7"/>
      <c r="CK535" s="7"/>
      <c r="CL535" s="7"/>
      <c r="CM535" s="7"/>
      <c r="CN535" s="7"/>
      <c r="CO535" s="7"/>
      <c r="CP535" s="7"/>
      <c r="CQ535" s="7"/>
      <c r="CR535" s="7"/>
      <c r="CS535" s="7"/>
      <c r="CT535" s="7"/>
      <c r="CU535" s="7"/>
      <c r="CV535" s="7"/>
      <c r="CW535" s="7"/>
      <c r="CX535" s="7"/>
      <c r="CY535" s="7"/>
      <c r="CZ535" s="7"/>
      <c r="DA535" s="7"/>
      <c r="DB535" s="7"/>
      <c r="DC535" s="7"/>
      <c r="DD535" s="7"/>
      <c r="DE535" s="7"/>
      <c r="DF535" s="7"/>
      <c r="DG535" s="7"/>
      <c r="DH535" s="7"/>
      <c r="DI535" s="7"/>
      <c r="DJ535" s="7"/>
      <c r="DK535" s="7"/>
      <c r="DL535" s="7"/>
      <c r="DM535" s="7"/>
      <c r="DN535" s="7"/>
      <c r="DO535" s="7"/>
      <c r="DP535" s="7"/>
      <c r="DQ535" s="7"/>
      <c r="DR535" s="7"/>
      <c r="DS535" s="7"/>
      <c r="DT535" s="7"/>
      <c r="DU535" s="7"/>
      <c r="DV535" s="7"/>
      <c r="DW535" s="7"/>
      <c r="DX535" s="7"/>
      <c r="DY535" s="7"/>
      <c r="DZ535" s="7"/>
      <c r="EA535" s="7"/>
      <c r="EB535" s="7"/>
      <c r="EC535" s="7"/>
      <c r="ED535" s="7"/>
      <c r="EE535" s="7"/>
      <c r="EF535" s="7"/>
      <c r="EG535" s="7"/>
      <c r="EH535" s="7"/>
      <c r="EI535" s="7"/>
      <c r="EJ535" s="13"/>
      <c r="EK535" s="13"/>
      <c r="EL535" s="13"/>
      <c r="EM535" s="13"/>
      <c r="EN535" s="13"/>
      <c r="EO535" s="13"/>
      <c r="EP535" s="13"/>
      <c r="EQ535" s="13"/>
      <c r="ER535" s="13"/>
      <c r="ES535" s="13"/>
      <c r="ET535" s="13"/>
      <c r="EU535" s="13"/>
      <c r="EV535" s="13"/>
      <c r="EW535" s="13"/>
      <c r="EX535" s="13"/>
      <c r="EY535" s="13"/>
      <c r="EZ535" s="13"/>
      <c r="FA535" s="13"/>
      <c r="FB535" s="13"/>
      <c r="FC535" s="13"/>
      <c r="FD535" s="13"/>
      <c r="FE535" s="13"/>
      <c r="FF535" s="13"/>
      <c r="FG535" s="13"/>
      <c r="FH535" s="13"/>
      <c r="FI535" s="13"/>
      <c r="FJ535" s="13"/>
      <c r="FK535" s="13"/>
      <c r="FL535" s="13"/>
      <c r="FM535" s="13"/>
      <c r="FN535" s="13"/>
      <c r="FO535" s="13"/>
      <c r="FP535" s="13"/>
      <c r="FQ535" s="13"/>
      <c r="FR535" s="13"/>
      <c r="FS535" s="13"/>
      <c r="FT535" s="13"/>
      <c r="FU535" s="13"/>
      <c r="FV535" s="13"/>
      <c r="FW535" s="13"/>
      <c r="FX535" s="13"/>
      <c r="FY535" s="13"/>
      <c r="FZ535" s="13"/>
      <c r="GA535" s="13"/>
      <c r="GB535" s="13"/>
      <c r="GC535" s="13"/>
      <c r="GD535" s="13"/>
      <c r="GE535" s="13"/>
      <c r="GF535" s="13"/>
      <c r="GG535" s="13"/>
      <c r="GH535" s="13"/>
      <c r="GI535" s="13"/>
      <c r="GJ535" s="13"/>
      <c r="GK535" s="13"/>
      <c r="GL535" s="13"/>
      <c r="GM535" s="13"/>
      <c r="GN535" s="13"/>
      <c r="GO535" s="13"/>
      <c r="GP535" s="13"/>
      <c r="GQ535" s="13"/>
      <c r="GR535" s="13"/>
      <c r="GS535" s="13"/>
      <c r="GT535" s="13"/>
      <c r="GU535" s="13"/>
      <c r="GV535" s="13"/>
      <c r="GW535" s="13"/>
      <c r="GX535" s="13"/>
      <c r="GY535" s="13"/>
      <c r="GZ535" s="13"/>
      <c r="HA535" s="13"/>
      <c r="HB535" s="13"/>
      <c r="HC535" s="13"/>
      <c r="HD535" s="13"/>
      <c r="HE535" s="13"/>
      <c r="HF535" s="13"/>
      <c r="HG535" s="13"/>
      <c r="HH535" s="13"/>
      <c r="HI535" s="13"/>
      <c r="HJ535" s="13"/>
      <c r="HK535" s="13"/>
      <c r="HL535" s="13"/>
      <c r="HM535" s="13"/>
      <c r="HN535" s="13"/>
      <c r="HO535" s="13"/>
      <c r="HP535" s="13"/>
      <c r="HQ535" s="13"/>
      <c r="HR535" s="13"/>
      <c r="HS535" s="13"/>
      <c r="HT535" s="13"/>
      <c r="HU535" s="13"/>
      <c r="HV535" s="13"/>
      <c r="HW535" s="13"/>
      <c r="HX535" s="13"/>
      <c r="HY535" s="13"/>
      <c r="HZ535" s="13"/>
      <c r="IA535" s="13"/>
      <c r="IB535" s="13"/>
      <c r="IC535" s="13"/>
      <c r="ID535" s="13"/>
      <c r="IE535" s="13"/>
      <c r="IF535" s="13"/>
      <c r="IG535" s="13"/>
      <c r="IH535" s="13"/>
      <c r="II535" s="13"/>
      <c r="IJ535" s="13"/>
      <c r="IK535" s="13"/>
      <c r="IL535" s="13"/>
      <c r="IM535" s="13"/>
      <c r="IN535" s="13"/>
      <c r="IO535" s="13"/>
      <c r="IP535" s="13"/>
      <c r="IQ535" s="13"/>
      <c r="IR535" s="13"/>
      <c r="IS535" s="13"/>
      <c r="IT535" s="13"/>
      <c r="IU535" s="13"/>
      <c r="IV535" s="13"/>
      <c r="IW535" s="13"/>
      <c r="IX535" s="13"/>
      <c r="IY535" s="13"/>
      <c r="IZ535" s="13"/>
      <c r="JA535" s="13"/>
      <c r="JB535" s="13"/>
      <c r="JC535" s="13"/>
      <c r="JD535" s="13"/>
      <c r="JE535" s="2"/>
      <c r="JF535" s="2"/>
      <c r="JG535" s="2"/>
      <c r="JH535" s="2"/>
      <c r="JI535" s="2"/>
      <c r="JJ535" s="2"/>
      <c r="JK535" s="2"/>
      <c r="JL535" s="2"/>
      <c r="JM535" s="2"/>
      <c r="JN535" s="2"/>
      <c r="JO535" s="2"/>
      <c r="JP535" s="2"/>
      <c r="JQ535" s="2"/>
      <c r="JR535" s="2"/>
      <c r="JS535" s="2"/>
      <c r="JT535" s="2"/>
      <c r="JU535" s="2"/>
      <c r="JV535" s="2"/>
      <c r="JW535" s="2"/>
      <c r="JX535" s="2"/>
      <c r="JY535" s="2"/>
      <c r="JZ535" s="2"/>
      <c r="KA535" s="2"/>
      <c r="KB535" s="2"/>
      <c r="KC535" s="2"/>
      <c r="KD535" s="2"/>
      <c r="KE535" s="2"/>
      <c r="KF535" s="2"/>
      <c r="KG535" s="2"/>
      <c r="KH535" s="2"/>
      <c r="KI535" s="2"/>
      <c r="KJ535" s="2"/>
      <c r="KK535" s="2"/>
      <c r="KL535" s="2"/>
      <c r="KM535" s="2"/>
      <c r="KN535" s="2"/>
      <c r="KO535" s="2"/>
      <c r="KP535" s="2"/>
      <c r="KQ535" s="2"/>
      <c r="KR535" s="2"/>
      <c r="KS535" s="2"/>
      <c r="KT535" s="2"/>
      <c r="KU535" s="2"/>
      <c r="KV535" s="2"/>
      <c r="KW535" s="2"/>
      <c r="KX535" s="2"/>
      <c r="KY535" s="2"/>
      <c r="KZ535" s="2"/>
      <c r="LA535" s="2"/>
      <c r="LB535" s="2"/>
      <c r="LC535" s="2"/>
      <c r="LD535" s="2"/>
      <c r="LE535" s="2"/>
      <c r="LF535" s="2"/>
      <c r="LG535" s="2"/>
      <c r="LH535" s="2"/>
      <c r="LI535" s="2"/>
      <c r="LJ535" s="2"/>
      <c r="LK535" s="2"/>
      <c r="LL535" s="2"/>
      <c r="LM535" s="2"/>
      <c r="LN535" s="2"/>
      <c r="LO535" s="2"/>
      <c r="LP535" s="2"/>
      <c r="LQ535" s="2"/>
      <c r="LR535" s="2"/>
      <c r="LS535" s="2"/>
      <c r="LT535" s="2"/>
      <c r="LU535" s="2"/>
      <c r="LV535" s="2"/>
      <c r="LW535" s="2"/>
      <c r="LX535" s="2"/>
      <c r="LY535" s="2"/>
      <c r="LZ535" s="2"/>
      <c r="MA535" s="2"/>
      <c r="MB535" s="2"/>
      <c r="MC535" s="2"/>
      <c r="MD535" s="2"/>
      <c r="ME535" s="2"/>
      <c r="MF535" s="2"/>
      <c r="MG535" s="2"/>
      <c r="MH535" s="2"/>
      <c r="MI535" s="2"/>
      <c r="MJ535" s="2"/>
      <c r="MK535" s="2"/>
      <c r="ML535" s="2"/>
      <c r="MM535" s="2"/>
      <c r="MN535" s="2"/>
      <c r="MO535" s="2"/>
      <c r="MP535" s="2"/>
      <c r="MQ535" s="2"/>
      <c r="MR535" s="2"/>
      <c r="MS535" s="2"/>
      <c r="MT535" s="2"/>
      <c r="MU535" s="2"/>
      <c r="MV535" s="2"/>
      <c r="MW535" s="2"/>
      <c r="MX535" s="2"/>
      <c r="MY535" s="2"/>
      <c r="MZ535" s="2"/>
      <c r="NA535" s="2"/>
      <c r="NB535" s="2"/>
      <c r="NC535" s="2"/>
      <c r="ND535" s="2"/>
      <c r="NE535" s="2"/>
      <c r="NF535" s="2"/>
      <c r="NG535" s="2"/>
      <c r="NH535" s="2"/>
      <c r="NI535" s="2"/>
      <c r="NJ535" s="2"/>
      <c r="NK535" s="2"/>
      <c r="NL535" s="2"/>
      <c r="NM535" s="2"/>
      <c r="NN535" s="2"/>
      <c r="NO535" s="2"/>
      <c r="NP535" s="2"/>
      <c r="NQ535" s="2"/>
      <c r="NR535" s="2"/>
      <c r="NS535" s="2"/>
      <c r="NT535" s="2"/>
      <c r="NU535" s="2"/>
      <c r="NV535" s="2"/>
      <c r="NW535" s="2"/>
      <c r="NX535" s="2"/>
      <c r="NY535" s="2"/>
      <c r="NZ535" s="2"/>
      <c r="OA535" s="2"/>
      <c r="OB535" s="2"/>
      <c r="OC535" s="2"/>
      <c r="OD535" s="2"/>
      <c r="OE535" s="2"/>
      <c r="OF535" s="2"/>
      <c r="OG535" s="2"/>
      <c r="OH535" s="2"/>
      <c r="OI535" s="2"/>
      <c r="OJ535" s="2"/>
      <c r="OK535" s="2"/>
      <c r="OL535" s="2"/>
      <c r="OM535" s="2"/>
    </row>
    <row r="536" spans="1:403">
      <c r="A536" s="294" t="s">
        <v>743</v>
      </c>
      <c r="B536" s="154" t="s">
        <v>640</v>
      </c>
      <c r="C536" s="100" t="s">
        <v>8</v>
      </c>
      <c r="D536" s="139">
        <f t="shared" si="412"/>
        <v>4</v>
      </c>
      <c r="E536" s="139">
        <f t="shared" si="413"/>
        <v>4</v>
      </c>
      <c r="F536" s="166">
        <f t="shared" si="414"/>
        <v>8</v>
      </c>
      <c r="G536" s="28">
        <v>0</v>
      </c>
      <c r="H536" s="29">
        <v>0</v>
      </c>
      <c r="I536" s="171">
        <f t="shared" si="415"/>
        <v>0</v>
      </c>
      <c r="J536" s="28">
        <v>4</v>
      </c>
      <c r="K536" s="29">
        <v>4</v>
      </c>
      <c r="L536" s="30">
        <f t="shared" si="424"/>
        <v>8</v>
      </c>
      <c r="M536" s="28">
        <v>0</v>
      </c>
      <c r="N536" s="29">
        <v>0</v>
      </c>
      <c r="O536" s="30">
        <f t="shared" si="416"/>
        <v>0</v>
      </c>
      <c r="P536" s="28">
        <v>0</v>
      </c>
      <c r="Q536" s="29">
        <v>0</v>
      </c>
      <c r="R536" s="30">
        <f t="shared" si="417"/>
        <v>0</v>
      </c>
      <c r="S536" s="28">
        <v>0</v>
      </c>
      <c r="T536" s="29">
        <v>0</v>
      </c>
      <c r="U536" s="30">
        <f t="shared" si="425"/>
        <v>0</v>
      </c>
      <c r="V536" s="28">
        <v>0</v>
      </c>
      <c r="W536" s="29">
        <v>0</v>
      </c>
      <c r="X536" s="30">
        <f t="shared" si="418"/>
        <v>0</v>
      </c>
      <c r="Y536" s="28">
        <v>0</v>
      </c>
      <c r="Z536" s="29">
        <v>0</v>
      </c>
      <c r="AA536" s="30">
        <f t="shared" si="419"/>
        <v>0</v>
      </c>
      <c r="AB536" s="28">
        <v>0</v>
      </c>
      <c r="AC536" s="29">
        <v>0</v>
      </c>
      <c r="AD536" s="30">
        <f t="shared" si="411"/>
        <v>0</v>
      </c>
      <c r="AE536" s="28">
        <v>0</v>
      </c>
      <c r="AF536" s="29">
        <v>0</v>
      </c>
      <c r="AG536" s="30">
        <f t="shared" si="420"/>
        <v>0</v>
      </c>
      <c r="AH536" s="28">
        <v>0</v>
      </c>
      <c r="AI536" s="29">
        <v>0</v>
      </c>
      <c r="AJ536" s="30">
        <f t="shared" si="421"/>
        <v>0</v>
      </c>
      <c r="AK536" s="28">
        <v>0</v>
      </c>
      <c r="AL536" s="29">
        <v>0</v>
      </c>
      <c r="AM536" s="30">
        <f t="shared" si="422"/>
        <v>0</v>
      </c>
      <c r="AN536" s="28">
        <v>0</v>
      </c>
      <c r="AO536" s="29">
        <v>0</v>
      </c>
      <c r="AP536" s="30">
        <f t="shared" si="423"/>
        <v>0</v>
      </c>
      <c r="AQ536" s="28">
        <v>0</v>
      </c>
      <c r="AR536" s="29">
        <v>0</v>
      </c>
      <c r="AS536" s="30">
        <f t="shared" si="426"/>
        <v>0</v>
      </c>
      <c r="AT536" s="28">
        <v>0</v>
      </c>
      <c r="AU536" s="29">
        <v>0</v>
      </c>
      <c r="AV536" s="30">
        <v>0</v>
      </c>
      <c r="AW536" s="28">
        <v>0</v>
      </c>
      <c r="AX536" s="29">
        <v>0</v>
      </c>
      <c r="AY536" s="30">
        <v>0</v>
      </c>
      <c r="AZ536" s="28">
        <v>0</v>
      </c>
      <c r="BA536" s="29">
        <v>0</v>
      </c>
      <c r="BB536" s="30">
        <v>0</v>
      </c>
      <c r="BC536" s="28">
        <v>0</v>
      </c>
      <c r="BD536" s="29">
        <v>0</v>
      </c>
      <c r="BE536" s="30">
        <f t="shared" si="427"/>
        <v>0</v>
      </c>
      <c r="BF536" s="28">
        <v>0</v>
      </c>
      <c r="BG536" s="29">
        <v>0</v>
      </c>
      <c r="BH536" s="30">
        <v>0</v>
      </c>
      <c r="BI536" s="28">
        <v>0</v>
      </c>
      <c r="BJ536" s="29">
        <v>0</v>
      </c>
      <c r="BK536" s="30">
        <v>0</v>
      </c>
      <c r="BL536" s="28">
        <v>0</v>
      </c>
      <c r="BM536" s="29">
        <v>0</v>
      </c>
      <c r="BN536" s="30">
        <v>0</v>
      </c>
      <c r="BO536" s="28">
        <v>0</v>
      </c>
      <c r="BP536" s="29">
        <v>0</v>
      </c>
      <c r="BQ536" s="30">
        <v>0</v>
      </c>
      <c r="BR536" s="28">
        <v>0</v>
      </c>
      <c r="BS536" s="29">
        <v>0</v>
      </c>
      <c r="BT536" s="30">
        <v>0</v>
      </c>
      <c r="BU536" s="28">
        <v>0</v>
      </c>
      <c r="BV536" s="29">
        <v>0</v>
      </c>
      <c r="BW536" s="30">
        <v>0</v>
      </c>
    </row>
    <row r="537" spans="1:403" ht="24.75">
      <c r="A537" s="294" t="s">
        <v>744</v>
      </c>
      <c r="B537" s="158" t="s">
        <v>642</v>
      </c>
      <c r="C537" s="100" t="s">
        <v>8</v>
      </c>
      <c r="D537" s="139">
        <f t="shared" si="412"/>
        <v>6</v>
      </c>
      <c r="E537" s="139">
        <f t="shared" si="413"/>
        <v>6</v>
      </c>
      <c r="F537" s="166">
        <f t="shared" si="414"/>
        <v>12</v>
      </c>
      <c r="G537" s="28">
        <v>0</v>
      </c>
      <c r="H537" s="29">
        <v>0</v>
      </c>
      <c r="I537" s="171">
        <f t="shared" si="415"/>
        <v>0</v>
      </c>
      <c r="J537" s="28">
        <v>6</v>
      </c>
      <c r="K537" s="29">
        <v>6</v>
      </c>
      <c r="L537" s="30">
        <f t="shared" si="424"/>
        <v>12</v>
      </c>
      <c r="M537" s="28">
        <v>0</v>
      </c>
      <c r="N537" s="29">
        <v>0</v>
      </c>
      <c r="O537" s="30">
        <f t="shared" si="416"/>
        <v>0</v>
      </c>
      <c r="P537" s="28">
        <v>0</v>
      </c>
      <c r="Q537" s="29">
        <v>0</v>
      </c>
      <c r="R537" s="30">
        <f t="shared" si="417"/>
        <v>0</v>
      </c>
      <c r="S537" s="28">
        <v>0</v>
      </c>
      <c r="T537" s="29">
        <v>0</v>
      </c>
      <c r="U537" s="30">
        <f t="shared" si="425"/>
        <v>0</v>
      </c>
      <c r="V537" s="28">
        <v>0</v>
      </c>
      <c r="W537" s="29">
        <v>0</v>
      </c>
      <c r="X537" s="30">
        <f t="shared" si="418"/>
        <v>0</v>
      </c>
      <c r="Y537" s="28">
        <v>0</v>
      </c>
      <c r="Z537" s="29">
        <v>0</v>
      </c>
      <c r="AA537" s="30">
        <f t="shared" si="419"/>
        <v>0</v>
      </c>
      <c r="AB537" s="28">
        <v>0</v>
      </c>
      <c r="AC537" s="29">
        <v>0</v>
      </c>
      <c r="AD537" s="30">
        <f t="shared" si="411"/>
        <v>0</v>
      </c>
      <c r="AE537" s="28">
        <v>0</v>
      </c>
      <c r="AF537" s="29">
        <v>0</v>
      </c>
      <c r="AG537" s="30">
        <f t="shared" si="420"/>
        <v>0</v>
      </c>
      <c r="AH537" s="28">
        <v>0</v>
      </c>
      <c r="AI537" s="29">
        <v>0</v>
      </c>
      <c r="AJ537" s="30">
        <f t="shared" si="421"/>
        <v>0</v>
      </c>
      <c r="AK537" s="28">
        <v>0</v>
      </c>
      <c r="AL537" s="29">
        <v>0</v>
      </c>
      <c r="AM537" s="30">
        <f t="shared" si="422"/>
        <v>0</v>
      </c>
      <c r="AN537" s="28">
        <v>0</v>
      </c>
      <c r="AO537" s="29">
        <v>0</v>
      </c>
      <c r="AP537" s="30">
        <f t="shared" si="423"/>
        <v>0</v>
      </c>
      <c r="AQ537" s="28">
        <v>0</v>
      </c>
      <c r="AR537" s="29">
        <v>0</v>
      </c>
      <c r="AS537" s="30">
        <f t="shared" si="426"/>
        <v>0</v>
      </c>
      <c r="AT537" s="28">
        <v>0</v>
      </c>
      <c r="AU537" s="29">
        <v>0</v>
      </c>
      <c r="AV537" s="30">
        <v>0</v>
      </c>
      <c r="AW537" s="28">
        <v>0</v>
      </c>
      <c r="AX537" s="29">
        <v>0</v>
      </c>
      <c r="AY537" s="30">
        <v>0</v>
      </c>
      <c r="AZ537" s="28">
        <v>0</v>
      </c>
      <c r="BA537" s="29">
        <v>0</v>
      </c>
      <c r="BB537" s="30">
        <v>0</v>
      </c>
      <c r="BC537" s="28">
        <v>0</v>
      </c>
      <c r="BD537" s="29">
        <v>0</v>
      </c>
      <c r="BE537" s="30">
        <f t="shared" si="427"/>
        <v>0</v>
      </c>
      <c r="BF537" s="28">
        <v>0</v>
      </c>
      <c r="BG537" s="29">
        <v>0</v>
      </c>
      <c r="BH537" s="30">
        <v>0</v>
      </c>
      <c r="BI537" s="28">
        <v>0</v>
      </c>
      <c r="BJ537" s="29">
        <v>0</v>
      </c>
      <c r="BK537" s="30">
        <v>0</v>
      </c>
      <c r="BL537" s="28">
        <v>0</v>
      </c>
      <c r="BM537" s="29">
        <v>0</v>
      </c>
      <c r="BN537" s="30">
        <v>0</v>
      </c>
      <c r="BO537" s="28">
        <v>0</v>
      </c>
      <c r="BP537" s="29">
        <v>0</v>
      </c>
      <c r="BQ537" s="30">
        <v>0</v>
      </c>
      <c r="BR537" s="28">
        <v>0</v>
      </c>
      <c r="BS537" s="29">
        <v>0</v>
      </c>
      <c r="BT537" s="30">
        <v>0</v>
      </c>
      <c r="BU537" s="28">
        <v>0</v>
      </c>
      <c r="BV537" s="29">
        <v>0</v>
      </c>
      <c r="BW537" s="30">
        <v>0</v>
      </c>
    </row>
    <row r="538" spans="1:403" ht="24.75">
      <c r="A538" s="294" t="s">
        <v>745</v>
      </c>
      <c r="B538" s="158" t="s">
        <v>644</v>
      </c>
      <c r="C538" s="100" t="s">
        <v>8</v>
      </c>
      <c r="D538" s="139">
        <f t="shared" si="412"/>
        <v>6</v>
      </c>
      <c r="E538" s="139">
        <f t="shared" si="413"/>
        <v>6</v>
      </c>
      <c r="F538" s="166">
        <f t="shared" si="414"/>
        <v>12</v>
      </c>
      <c r="G538" s="28">
        <v>0</v>
      </c>
      <c r="H538" s="29">
        <v>0</v>
      </c>
      <c r="I538" s="171">
        <f t="shared" si="415"/>
        <v>0</v>
      </c>
      <c r="J538" s="28">
        <v>6</v>
      </c>
      <c r="K538" s="29">
        <v>6</v>
      </c>
      <c r="L538" s="30">
        <f t="shared" si="424"/>
        <v>12</v>
      </c>
      <c r="M538" s="28">
        <v>0</v>
      </c>
      <c r="N538" s="29">
        <v>0</v>
      </c>
      <c r="O538" s="30">
        <f t="shared" si="416"/>
        <v>0</v>
      </c>
      <c r="P538" s="28">
        <v>0</v>
      </c>
      <c r="Q538" s="29">
        <v>0</v>
      </c>
      <c r="R538" s="30">
        <f t="shared" si="417"/>
        <v>0</v>
      </c>
      <c r="S538" s="28">
        <v>0</v>
      </c>
      <c r="T538" s="29">
        <v>0</v>
      </c>
      <c r="U538" s="30">
        <f t="shared" si="425"/>
        <v>0</v>
      </c>
      <c r="V538" s="28">
        <v>0</v>
      </c>
      <c r="W538" s="29">
        <v>0</v>
      </c>
      <c r="X538" s="30">
        <f t="shared" si="418"/>
        <v>0</v>
      </c>
      <c r="Y538" s="28">
        <v>0</v>
      </c>
      <c r="Z538" s="29">
        <v>0</v>
      </c>
      <c r="AA538" s="30">
        <f t="shared" si="419"/>
        <v>0</v>
      </c>
      <c r="AB538" s="28">
        <v>0</v>
      </c>
      <c r="AC538" s="29">
        <v>0</v>
      </c>
      <c r="AD538" s="30">
        <f t="shared" si="411"/>
        <v>0</v>
      </c>
      <c r="AE538" s="28">
        <v>0</v>
      </c>
      <c r="AF538" s="29">
        <v>0</v>
      </c>
      <c r="AG538" s="30">
        <f t="shared" si="420"/>
        <v>0</v>
      </c>
      <c r="AH538" s="28">
        <v>0</v>
      </c>
      <c r="AI538" s="29">
        <v>0</v>
      </c>
      <c r="AJ538" s="30">
        <f t="shared" si="421"/>
        <v>0</v>
      </c>
      <c r="AK538" s="28">
        <v>0</v>
      </c>
      <c r="AL538" s="29">
        <v>0</v>
      </c>
      <c r="AM538" s="30">
        <f t="shared" si="422"/>
        <v>0</v>
      </c>
      <c r="AN538" s="28">
        <v>0</v>
      </c>
      <c r="AO538" s="29">
        <v>0</v>
      </c>
      <c r="AP538" s="30">
        <f t="shared" si="423"/>
        <v>0</v>
      </c>
      <c r="AQ538" s="28">
        <v>0</v>
      </c>
      <c r="AR538" s="29">
        <v>0</v>
      </c>
      <c r="AS538" s="30">
        <f t="shared" si="426"/>
        <v>0</v>
      </c>
      <c r="AT538" s="28">
        <v>0</v>
      </c>
      <c r="AU538" s="29">
        <v>0</v>
      </c>
      <c r="AV538" s="30">
        <v>0</v>
      </c>
      <c r="AW538" s="28">
        <v>0</v>
      </c>
      <c r="AX538" s="29">
        <v>0</v>
      </c>
      <c r="AY538" s="30">
        <v>0</v>
      </c>
      <c r="AZ538" s="28">
        <v>0</v>
      </c>
      <c r="BA538" s="29">
        <v>0</v>
      </c>
      <c r="BB538" s="30">
        <v>0</v>
      </c>
      <c r="BC538" s="28">
        <v>0</v>
      </c>
      <c r="BD538" s="29">
        <v>0</v>
      </c>
      <c r="BE538" s="30">
        <f t="shared" si="427"/>
        <v>0</v>
      </c>
      <c r="BF538" s="28">
        <v>0</v>
      </c>
      <c r="BG538" s="29">
        <v>0</v>
      </c>
      <c r="BH538" s="30">
        <v>0</v>
      </c>
      <c r="BI538" s="28">
        <v>0</v>
      </c>
      <c r="BJ538" s="29">
        <v>0</v>
      </c>
      <c r="BK538" s="30">
        <v>0</v>
      </c>
      <c r="BL538" s="28">
        <v>0</v>
      </c>
      <c r="BM538" s="29">
        <v>0</v>
      </c>
      <c r="BN538" s="30">
        <v>0</v>
      </c>
      <c r="BO538" s="28">
        <v>0</v>
      </c>
      <c r="BP538" s="29">
        <v>0</v>
      </c>
      <c r="BQ538" s="30">
        <v>0</v>
      </c>
      <c r="BR538" s="28">
        <v>0</v>
      </c>
      <c r="BS538" s="29">
        <v>0</v>
      </c>
      <c r="BT538" s="30">
        <v>0</v>
      </c>
      <c r="BU538" s="28">
        <v>0</v>
      </c>
      <c r="BV538" s="29">
        <v>0</v>
      </c>
      <c r="BW538" s="30">
        <v>0</v>
      </c>
    </row>
    <row r="539" spans="1:403" ht="24.75">
      <c r="A539" s="294" t="s">
        <v>746</v>
      </c>
      <c r="B539" s="158" t="s">
        <v>646</v>
      </c>
      <c r="C539" s="100" t="s">
        <v>8</v>
      </c>
      <c r="D539" s="139">
        <f t="shared" si="412"/>
        <v>6</v>
      </c>
      <c r="E539" s="139">
        <f t="shared" si="413"/>
        <v>6</v>
      </c>
      <c r="F539" s="166">
        <f t="shared" si="414"/>
        <v>12</v>
      </c>
      <c r="G539" s="28">
        <v>0</v>
      </c>
      <c r="H539" s="29">
        <v>0</v>
      </c>
      <c r="I539" s="171">
        <f t="shared" si="415"/>
        <v>0</v>
      </c>
      <c r="J539" s="28">
        <v>6</v>
      </c>
      <c r="K539" s="29">
        <v>6</v>
      </c>
      <c r="L539" s="30">
        <f t="shared" si="424"/>
        <v>12</v>
      </c>
      <c r="M539" s="28">
        <v>0</v>
      </c>
      <c r="N539" s="29">
        <v>0</v>
      </c>
      <c r="O539" s="30">
        <f t="shared" si="416"/>
        <v>0</v>
      </c>
      <c r="P539" s="28">
        <v>0</v>
      </c>
      <c r="Q539" s="29">
        <v>0</v>
      </c>
      <c r="R539" s="30">
        <f t="shared" si="417"/>
        <v>0</v>
      </c>
      <c r="S539" s="28">
        <v>0</v>
      </c>
      <c r="T539" s="29">
        <v>0</v>
      </c>
      <c r="U539" s="30">
        <f t="shared" si="425"/>
        <v>0</v>
      </c>
      <c r="V539" s="28">
        <v>0</v>
      </c>
      <c r="W539" s="29">
        <v>0</v>
      </c>
      <c r="X539" s="30">
        <f t="shared" si="418"/>
        <v>0</v>
      </c>
      <c r="Y539" s="28">
        <v>0</v>
      </c>
      <c r="Z539" s="29">
        <v>0</v>
      </c>
      <c r="AA539" s="30">
        <f t="shared" si="419"/>
        <v>0</v>
      </c>
      <c r="AB539" s="28">
        <v>0</v>
      </c>
      <c r="AC539" s="29">
        <v>0</v>
      </c>
      <c r="AD539" s="30">
        <f t="shared" si="411"/>
        <v>0</v>
      </c>
      <c r="AE539" s="28">
        <v>0</v>
      </c>
      <c r="AF539" s="29">
        <v>0</v>
      </c>
      <c r="AG539" s="30">
        <f t="shared" si="420"/>
        <v>0</v>
      </c>
      <c r="AH539" s="28">
        <v>0</v>
      </c>
      <c r="AI539" s="29">
        <v>0</v>
      </c>
      <c r="AJ539" s="30">
        <f t="shared" si="421"/>
        <v>0</v>
      </c>
      <c r="AK539" s="28">
        <v>0</v>
      </c>
      <c r="AL539" s="29">
        <v>0</v>
      </c>
      <c r="AM539" s="30">
        <f t="shared" si="422"/>
        <v>0</v>
      </c>
      <c r="AN539" s="28">
        <v>0</v>
      </c>
      <c r="AO539" s="29">
        <v>0</v>
      </c>
      <c r="AP539" s="30">
        <f t="shared" si="423"/>
        <v>0</v>
      </c>
      <c r="AQ539" s="28">
        <v>0</v>
      </c>
      <c r="AR539" s="29">
        <v>0</v>
      </c>
      <c r="AS539" s="30">
        <f t="shared" si="426"/>
        <v>0</v>
      </c>
      <c r="AT539" s="28">
        <v>0</v>
      </c>
      <c r="AU539" s="29">
        <v>0</v>
      </c>
      <c r="AV539" s="30">
        <v>0</v>
      </c>
      <c r="AW539" s="28">
        <v>0</v>
      </c>
      <c r="AX539" s="29">
        <v>0</v>
      </c>
      <c r="AY539" s="30">
        <v>0</v>
      </c>
      <c r="AZ539" s="28">
        <v>0</v>
      </c>
      <c r="BA539" s="29">
        <v>0</v>
      </c>
      <c r="BB539" s="30">
        <v>0</v>
      </c>
      <c r="BC539" s="28">
        <v>0</v>
      </c>
      <c r="BD539" s="29">
        <v>0</v>
      </c>
      <c r="BE539" s="30">
        <f t="shared" si="427"/>
        <v>0</v>
      </c>
      <c r="BF539" s="28">
        <v>0</v>
      </c>
      <c r="BG539" s="29">
        <v>0</v>
      </c>
      <c r="BH539" s="30">
        <v>0</v>
      </c>
      <c r="BI539" s="28">
        <v>0</v>
      </c>
      <c r="BJ539" s="29">
        <v>0</v>
      </c>
      <c r="BK539" s="30">
        <v>0</v>
      </c>
      <c r="BL539" s="28">
        <v>0</v>
      </c>
      <c r="BM539" s="29">
        <v>0</v>
      </c>
      <c r="BN539" s="30">
        <v>0</v>
      </c>
      <c r="BO539" s="28">
        <v>0</v>
      </c>
      <c r="BP539" s="29">
        <v>0</v>
      </c>
      <c r="BQ539" s="30">
        <v>0</v>
      </c>
      <c r="BR539" s="28">
        <v>0</v>
      </c>
      <c r="BS539" s="29">
        <v>0</v>
      </c>
      <c r="BT539" s="30">
        <v>0</v>
      </c>
      <c r="BU539" s="28">
        <v>0</v>
      </c>
      <c r="BV539" s="29">
        <v>0</v>
      </c>
      <c r="BW539" s="30">
        <v>0</v>
      </c>
    </row>
    <row r="540" spans="1:403" ht="24">
      <c r="A540" s="294" t="s">
        <v>747</v>
      </c>
      <c r="B540" s="152" t="s">
        <v>648</v>
      </c>
      <c r="C540" s="100" t="s">
        <v>8</v>
      </c>
      <c r="D540" s="139">
        <f t="shared" si="412"/>
        <v>20</v>
      </c>
      <c r="E540" s="139">
        <f t="shared" si="413"/>
        <v>20</v>
      </c>
      <c r="F540" s="166">
        <f t="shared" si="414"/>
        <v>40</v>
      </c>
      <c r="G540" s="28">
        <v>0</v>
      </c>
      <c r="H540" s="29">
        <v>0</v>
      </c>
      <c r="I540" s="171">
        <f t="shared" si="415"/>
        <v>0</v>
      </c>
      <c r="J540" s="28">
        <v>16</v>
      </c>
      <c r="K540" s="29">
        <v>16</v>
      </c>
      <c r="L540" s="30">
        <f t="shared" si="424"/>
        <v>32</v>
      </c>
      <c r="M540" s="28">
        <v>0</v>
      </c>
      <c r="N540" s="29">
        <v>0</v>
      </c>
      <c r="O540" s="30">
        <f t="shared" si="416"/>
        <v>0</v>
      </c>
      <c r="P540" s="28">
        <v>4</v>
      </c>
      <c r="Q540" s="29">
        <v>4</v>
      </c>
      <c r="R540" s="30">
        <f t="shared" si="417"/>
        <v>8</v>
      </c>
      <c r="S540" s="28">
        <v>0</v>
      </c>
      <c r="T540" s="29">
        <v>0</v>
      </c>
      <c r="U540" s="30">
        <f t="shared" si="425"/>
        <v>0</v>
      </c>
      <c r="V540" s="28">
        <v>0</v>
      </c>
      <c r="W540" s="29">
        <v>0</v>
      </c>
      <c r="X540" s="30">
        <f t="shared" si="418"/>
        <v>0</v>
      </c>
      <c r="Y540" s="28">
        <v>0</v>
      </c>
      <c r="Z540" s="29">
        <v>0</v>
      </c>
      <c r="AA540" s="30">
        <f t="shared" si="419"/>
        <v>0</v>
      </c>
      <c r="AB540" s="28">
        <v>0</v>
      </c>
      <c r="AC540" s="29">
        <v>0</v>
      </c>
      <c r="AD540" s="30">
        <f t="shared" si="411"/>
        <v>0</v>
      </c>
      <c r="AE540" s="28">
        <v>0</v>
      </c>
      <c r="AF540" s="29">
        <v>0</v>
      </c>
      <c r="AG540" s="30">
        <f t="shared" si="420"/>
        <v>0</v>
      </c>
      <c r="AH540" s="28">
        <v>0</v>
      </c>
      <c r="AI540" s="29">
        <v>0</v>
      </c>
      <c r="AJ540" s="30">
        <f t="shared" si="421"/>
        <v>0</v>
      </c>
      <c r="AK540" s="28">
        <v>0</v>
      </c>
      <c r="AL540" s="29">
        <v>0</v>
      </c>
      <c r="AM540" s="30">
        <f t="shared" si="422"/>
        <v>0</v>
      </c>
      <c r="AN540" s="28">
        <v>0</v>
      </c>
      <c r="AO540" s="29">
        <v>0</v>
      </c>
      <c r="AP540" s="30">
        <f t="shared" si="423"/>
        <v>0</v>
      </c>
      <c r="AQ540" s="28">
        <v>0</v>
      </c>
      <c r="AR540" s="29">
        <v>0</v>
      </c>
      <c r="AS540" s="30">
        <f t="shared" si="426"/>
        <v>0</v>
      </c>
      <c r="AT540" s="28">
        <v>0</v>
      </c>
      <c r="AU540" s="29">
        <v>0</v>
      </c>
      <c r="AV540" s="30">
        <v>0</v>
      </c>
      <c r="AW540" s="28">
        <v>0</v>
      </c>
      <c r="AX540" s="29">
        <v>0</v>
      </c>
      <c r="AY540" s="30">
        <v>0</v>
      </c>
      <c r="AZ540" s="28">
        <v>0</v>
      </c>
      <c r="BA540" s="29">
        <v>0</v>
      </c>
      <c r="BB540" s="30">
        <v>0</v>
      </c>
      <c r="BC540" s="28">
        <v>0</v>
      </c>
      <c r="BD540" s="29">
        <v>0</v>
      </c>
      <c r="BE540" s="30">
        <f t="shared" si="427"/>
        <v>0</v>
      </c>
      <c r="BF540" s="28">
        <v>0</v>
      </c>
      <c r="BG540" s="29">
        <v>0</v>
      </c>
      <c r="BH540" s="30">
        <v>0</v>
      </c>
      <c r="BI540" s="28">
        <v>0</v>
      </c>
      <c r="BJ540" s="29">
        <v>0</v>
      </c>
      <c r="BK540" s="30">
        <v>0</v>
      </c>
      <c r="BL540" s="28">
        <v>0</v>
      </c>
      <c r="BM540" s="29">
        <v>0</v>
      </c>
      <c r="BN540" s="30">
        <v>0</v>
      </c>
      <c r="BO540" s="28">
        <v>0</v>
      </c>
      <c r="BP540" s="29">
        <v>0</v>
      </c>
      <c r="BQ540" s="30">
        <v>0</v>
      </c>
      <c r="BR540" s="28">
        <v>0</v>
      </c>
      <c r="BS540" s="29">
        <v>0</v>
      </c>
      <c r="BT540" s="30">
        <v>0</v>
      </c>
      <c r="BU540" s="28">
        <v>0</v>
      </c>
      <c r="BV540" s="29">
        <v>0</v>
      </c>
      <c r="BW540" s="30">
        <v>0</v>
      </c>
    </row>
    <row r="541" spans="1:403" ht="15.75" thickBot="1">
      <c r="A541" s="263"/>
      <c r="B541" s="264"/>
      <c r="C541" s="265"/>
      <c r="D541" s="266"/>
      <c r="E541" s="266"/>
      <c r="F541" s="267"/>
      <c r="G541" s="47"/>
      <c r="H541" s="48"/>
      <c r="I541" s="46"/>
      <c r="J541" s="47"/>
      <c r="K541" s="45"/>
      <c r="L541" s="46"/>
      <c r="M541" s="44"/>
      <c r="N541" s="45"/>
      <c r="O541" s="46"/>
      <c r="P541" s="295"/>
      <c r="Q541" s="296"/>
      <c r="R541" s="297"/>
      <c r="S541" s="47"/>
      <c r="T541" s="48"/>
      <c r="U541" s="46"/>
      <c r="V541" s="47"/>
      <c r="W541" s="48"/>
      <c r="X541" s="184"/>
      <c r="Y541" s="47"/>
      <c r="Z541" s="48"/>
      <c r="AA541" s="184"/>
      <c r="AB541" s="47"/>
      <c r="AC541" s="48"/>
      <c r="AD541" s="46"/>
      <c r="AE541" s="47"/>
      <c r="AF541" s="48"/>
      <c r="AG541" s="46"/>
      <c r="AH541" s="47"/>
      <c r="AI541" s="48"/>
      <c r="AJ541" s="46"/>
      <c r="AK541" s="47"/>
      <c r="AL541" s="48"/>
      <c r="AM541" s="184"/>
      <c r="AN541" s="47"/>
      <c r="AO541" s="48"/>
      <c r="AP541" s="192"/>
      <c r="AQ541" s="44"/>
      <c r="AR541" s="45"/>
      <c r="AS541" s="46"/>
      <c r="AT541" s="44"/>
      <c r="AU541" s="45"/>
      <c r="AV541" s="46"/>
      <c r="AW541" s="47"/>
      <c r="AX541" s="48"/>
      <c r="AY541" s="184"/>
      <c r="AZ541" s="44"/>
      <c r="BA541" s="45"/>
      <c r="BB541" s="46"/>
      <c r="BC541" s="47"/>
      <c r="BD541" s="48"/>
      <c r="BE541" s="46"/>
      <c r="BF541" s="47"/>
      <c r="BG541" s="48"/>
      <c r="BH541" s="184"/>
      <c r="BI541" s="44"/>
      <c r="BJ541" s="45"/>
      <c r="BK541" s="46"/>
      <c r="BL541" s="47"/>
      <c r="BM541" s="48"/>
      <c r="BN541" s="184"/>
      <c r="BO541" s="47"/>
      <c r="BP541" s="48"/>
      <c r="BQ541" s="184"/>
      <c r="BR541" s="47"/>
      <c r="BS541" s="48"/>
      <c r="BT541" s="184"/>
      <c r="BU541" s="47"/>
      <c r="BV541" s="48"/>
      <c r="BW541" s="184"/>
    </row>
    <row r="542" spans="1:403" ht="15.75" customHeight="1" thickBot="1">
      <c r="A542" s="235"/>
      <c r="B542" s="236"/>
      <c r="C542" s="237"/>
      <c r="D542" s="238"/>
      <c r="E542" s="238"/>
      <c r="F542" s="239"/>
      <c r="G542" s="83"/>
      <c r="H542" s="84"/>
      <c r="I542" s="240"/>
      <c r="J542" s="83"/>
      <c r="K542" s="84"/>
      <c r="L542" s="85"/>
      <c r="M542" s="83"/>
      <c r="N542" s="84"/>
      <c r="O542" s="85"/>
      <c r="P542" s="83"/>
      <c r="Q542" s="84"/>
      <c r="R542" s="85"/>
      <c r="S542" s="83"/>
      <c r="T542" s="84"/>
      <c r="U542" s="85"/>
      <c r="V542" s="83"/>
      <c r="W542" s="84"/>
      <c r="X542" s="85"/>
      <c r="Y542" s="83"/>
      <c r="Z542" s="84"/>
      <c r="AA542" s="85"/>
      <c r="AB542" s="83"/>
      <c r="AC542" s="84"/>
      <c r="AD542" s="85"/>
      <c r="AE542" s="83"/>
      <c r="AF542" s="84"/>
      <c r="AG542" s="85"/>
      <c r="AH542" s="83"/>
      <c r="AI542" s="84"/>
      <c r="AJ542" s="85"/>
      <c r="AK542" s="83"/>
      <c r="AL542" s="84"/>
      <c r="AM542" s="85"/>
      <c r="AN542" s="83"/>
      <c r="AO542" s="84"/>
      <c r="AP542" s="85"/>
      <c r="AQ542" s="83"/>
      <c r="AR542" s="84"/>
      <c r="AS542" s="85"/>
      <c r="AT542" s="83"/>
      <c r="AU542" s="84"/>
      <c r="AV542" s="85"/>
      <c r="AW542" s="83"/>
      <c r="AX542" s="84"/>
      <c r="AY542" s="85"/>
      <c r="AZ542" s="83"/>
      <c r="BA542" s="84"/>
      <c r="BB542" s="85"/>
      <c r="BC542" s="83"/>
      <c r="BD542" s="84"/>
      <c r="BE542" s="85"/>
      <c r="BF542" s="83"/>
      <c r="BG542" s="84"/>
      <c r="BH542" s="85"/>
      <c r="BI542" s="83"/>
      <c r="BJ542" s="84"/>
      <c r="BK542" s="85"/>
      <c r="BL542" s="83"/>
      <c r="BM542" s="84"/>
      <c r="BN542" s="85"/>
      <c r="BO542" s="83"/>
      <c r="BP542" s="84"/>
      <c r="BQ542" s="85"/>
      <c r="BR542" s="83"/>
      <c r="BS542" s="84"/>
      <c r="BT542" s="85"/>
      <c r="BU542" s="83"/>
      <c r="BV542" s="84"/>
      <c r="BW542" s="85"/>
    </row>
    <row r="543" spans="1:403">
      <c r="A543" s="300" t="s">
        <v>649</v>
      </c>
      <c r="B543" s="301"/>
      <c r="C543" s="301"/>
      <c r="D543" s="301"/>
      <c r="E543" s="301"/>
      <c r="F543" s="302"/>
      <c r="G543" s="244"/>
      <c r="H543" s="245"/>
      <c r="I543" s="246"/>
      <c r="J543" s="244"/>
      <c r="K543" s="245"/>
      <c r="L543" s="247"/>
      <c r="M543" s="244"/>
      <c r="N543" s="245"/>
      <c r="O543" s="247"/>
      <c r="P543" s="244"/>
      <c r="Q543" s="245"/>
      <c r="R543" s="247"/>
      <c r="S543" s="244"/>
      <c r="T543" s="245"/>
      <c r="U543" s="247"/>
      <c r="V543" s="244"/>
      <c r="W543" s="245"/>
      <c r="X543" s="247"/>
      <c r="Y543" s="244"/>
      <c r="Z543" s="245"/>
      <c r="AA543" s="247"/>
      <c r="AB543" s="244"/>
      <c r="AC543" s="245"/>
      <c r="AD543" s="247"/>
      <c r="AE543" s="244"/>
      <c r="AF543" s="245"/>
      <c r="AG543" s="247"/>
      <c r="AH543" s="244"/>
      <c r="AI543" s="245"/>
      <c r="AJ543" s="247"/>
      <c r="AK543" s="244"/>
      <c r="AL543" s="245"/>
      <c r="AM543" s="247"/>
      <c r="AN543" s="244"/>
      <c r="AO543" s="245"/>
      <c r="AP543" s="247"/>
      <c r="AQ543" s="244"/>
      <c r="AR543" s="245"/>
      <c r="AS543" s="247"/>
      <c r="AT543" s="244"/>
      <c r="AU543" s="245"/>
      <c r="AV543" s="247"/>
      <c r="AW543" s="244"/>
      <c r="AX543" s="245"/>
      <c r="AY543" s="247"/>
      <c r="AZ543" s="244"/>
      <c r="BA543" s="245"/>
      <c r="BB543" s="247"/>
      <c r="BC543" s="244"/>
      <c r="BD543" s="245"/>
      <c r="BE543" s="247"/>
      <c r="BF543" s="244"/>
      <c r="BG543" s="245"/>
      <c r="BH543" s="247"/>
      <c r="BI543" s="244"/>
      <c r="BJ543" s="245"/>
      <c r="BK543" s="247"/>
      <c r="BL543" s="244"/>
      <c r="BM543" s="245"/>
      <c r="BN543" s="247"/>
      <c r="BO543" s="244"/>
      <c r="BP543" s="245"/>
      <c r="BQ543" s="247"/>
      <c r="BR543" s="244"/>
      <c r="BS543" s="245"/>
      <c r="BT543" s="247"/>
      <c r="BU543" s="244"/>
      <c r="BV543" s="245"/>
      <c r="BW543" s="247"/>
    </row>
    <row r="544" spans="1:403" ht="24">
      <c r="A544" s="262" t="s">
        <v>26</v>
      </c>
      <c r="B544" s="151" t="s">
        <v>650</v>
      </c>
      <c r="C544" s="100" t="s">
        <v>8</v>
      </c>
      <c r="D544" s="139">
        <f t="shared" ref="D544:D546" si="429">G544+J544+M544+P544+AB544+AE544+AH544+AN544+AQ544+AK544+AT544+AZ544+BC544+AW544+BF544+BI544+BL544+BO544+BR544+BU544+S544+V544+Y544</f>
        <v>44</v>
      </c>
      <c r="E544" s="139">
        <f t="shared" ref="E544:E546" si="430">H544+K544+N544+Q544+T544+W544+Z544+AC544+AF544+AI544+AL544+AO544+AR544+AU544+AX544+BA544+BD544+BG544+BJ544+BM544+BP544+BS544+BV544</f>
        <v>44</v>
      </c>
      <c r="F544" s="166">
        <f t="shared" ref="F544:F546" si="431">D544+E544</f>
        <v>88</v>
      </c>
      <c r="G544" s="28">
        <v>0</v>
      </c>
      <c r="H544" s="29">
        <v>0</v>
      </c>
      <c r="I544" s="171">
        <v>0</v>
      </c>
      <c r="J544" s="28">
        <v>8</v>
      </c>
      <c r="K544" s="29">
        <v>8</v>
      </c>
      <c r="L544" s="30">
        <f>J544+K544</f>
        <v>16</v>
      </c>
      <c r="M544" s="28">
        <v>0</v>
      </c>
      <c r="N544" s="29">
        <v>0</v>
      </c>
      <c r="O544" s="30">
        <v>0</v>
      </c>
      <c r="P544" s="28">
        <v>0</v>
      </c>
      <c r="Q544" s="29">
        <v>0</v>
      </c>
      <c r="R544" s="30">
        <v>0</v>
      </c>
      <c r="S544" s="28">
        <v>1</v>
      </c>
      <c r="T544" s="29">
        <v>1</v>
      </c>
      <c r="U544" s="30">
        <f>S544+T544</f>
        <v>2</v>
      </c>
      <c r="V544" s="28">
        <v>0</v>
      </c>
      <c r="W544" s="29">
        <v>0</v>
      </c>
      <c r="X544" s="30">
        <v>0</v>
      </c>
      <c r="Y544" s="28">
        <v>0</v>
      </c>
      <c r="Z544" s="29">
        <v>0</v>
      </c>
      <c r="AA544" s="30">
        <v>0</v>
      </c>
      <c r="AB544" s="28">
        <v>5</v>
      </c>
      <c r="AC544" s="29">
        <v>5</v>
      </c>
      <c r="AD544" s="30">
        <f>AB544+AC544</f>
        <v>10</v>
      </c>
      <c r="AE544" s="28">
        <v>0</v>
      </c>
      <c r="AF544" s="29">
        <v>0</v>
      </c>
      <c r="AG544" s="30">
        <v>0</v>
      </c>
      <c r="AH544" s="28">
        <v>0</v>
      </c>
      <c r="AI544" s="29">
        <v>0</v>
      </c>
      <c r="AJ544" s="30">
        <v>0</v>
      </c>
      <c r="AK544" s="28">
        <v>0</v>
      </c>
      <c r="AL544" s="29">
        <v>0</v>
      </c>
      <c r="AM544" s="30">
        <v>0</v>
      </c>
      <c r="AN544" s="28">
        <v>20</v>
      </c>
      <c r="AO544" s="29">
        <v>20</v>
      </c>
      <c r="AP544" s="30">
        <f>AN544+AO544</f>
        <v>40</v>
      </c>
      <c r="AQ544" s="28">
        <v>0</v>
      </c>
      <c r="AR544" s="29">
        <v>0</v>
      </c>
      <c r="AS544" s="30">
        <v>0</v>
      </c>
      <c r="AT544" s="28">
        <v>0</v>
      </c>
      <c r="AU544" s="29">
        <v>0</v>
      </c>
      <c r="AV544" s="30">
        <v>0</v>
      </c>
      <c r="AW544" s="28">
        <v>0</v>
      </c>
      <c r="AX544" s="29">
        <v>0</v>
      </c>
      <c r="AY544" s="30">
        <v>0</v>
      </c>
      <c r="AZ544" s="28">
        <v>0</v>
      </c>
      <c r="BA544" s="29">
        <v>0</v>
      </c>
      <c r="BB544" s="30">
        <v>0</v>
      </c>
      <c r="BC544" s="28">
        <v>10</v>
      </c>
      <c r="BD544" s="29">
        <v>10</v>
      </c>
      <c r="BE544" s="30">
        <f>BC544+BD544</f>
        <v>20</v>
      </c>
      <c r="BF544" s="28">
        <v>0</v>
      </c>
      <c r="BG544" s="29">
        <v>0</v>
      </c>
      <c r="BH544" s="30">
        <v>0</v>
      </c>
      <c r="BI544" s="28">
        <v>0</v>
      </c>
      <c r="BJ544" s="29">
        <v>0</v>
      </c>
      <c r="BK544" s="30">
        <v>0</v>
      </c>
      <c r="BL544" s="28">
        <v>0</v>
      </c>
      <c r="BM544" s="29">
        <v>0</v>
      </c>
      <c r="BN544" s="30">
        <v>0</v>
      </c>
      <c r="BO544" s="28">
        <v>0</v>
      </c>
      <c r="BP544" s="29">
        <v>0</v>
      </c>
      <c r="BQ544" s="30">
        <v>0</v>
      </c>
      <c r="BR544" s="28">
        <v>0</v>
      </c>
      <c r="BS544" s="29">
        <v>0</v>
      </c>
      <c r="BT544" s="30">
        <v>0</v>
      </c>
      <c r="BU544" s="28">
        <v>0</v>
      </c>
      <c r="BV544" s="29">
        <v>0</v>
      </c>
      <c r="BW544" s="30">
        <v>0</v>
      </c>
    </row>
    <row r="545" spans="1:75">
      <c r="A545" s="292" t="s">
        <v>27</v>
      </c>
      <c r="B545" s="136" t="s">
        <v>651</v>
      </c>
      <c r="C545" s="100" t="s">
        <v>8</v>
      </c>
      <c r="D545" s="139">
        <f t="shared" si="429"/>
        <v>37</v>
      </c>
      <c r="E545" s="139">
        <f t="shared" si="430"/>
        <v>37</v>
      </c>
      <c r="F545" s="166">
        <f t="shared" si="431"/>
        <v>74</v>
      </c>
      <c r="G545" s="28">
        <v>0</v>
      </c>
      <c r="H545" s="29">
        <v>0</v>
      </c>
      <c r="I545" s="171">
        <v>0</v>
      </c>
      <c r="J545" s="28">
        <v>4</v>
      </c>
      <c r="K545" s="29">
        <v>4</v>
      </c>
      <c r="L545" s="30">
        <f t="shared" ref="L545:L546" si="432">J545+K545</f>
        <v>8</v>
      </c>
      <c r="M545" s="28">
        <v>0</v>
      </c>
      <c r="N545" s="29">
        <v>0</v>
      </c>
      <c r="O545" s="30">
        <v>0</v>
      </c>
      <c r="P545" s="28">
        <v>0</v>
      </c>
      <c r="Q545" s="29">
        <v>0</v>
      </c>
      <c r="R545" s="30">
        <v>0</v>
      </c>
      <c r="S545" s="28">
        <v>1</v>
      </c>
      <c r="T545" s="29">
        <v>1</v>
      </c>
      <c r="U545" s="30">
        <f t="shared" ref="U545:U546" si="433">S545+T545</f>
        <v>2</v>
      </c>
      <c r="V545" s="28">
        <v>0</v>
      </c>
      <c r="W545" s="29">
        <v>0</v>
      </c>
      <c r="X545" s="30">
        <v>0</v>
      </c>
      <c r="Y545" s="28">
        <v>0</v>
      </c>
      <c r="Z545" s="29">
        <v>0</v>
      </c>
      <c r="AA545" s="30">
        <v>0</v>
      </c>
      <c r="AB545" s="28">
        <v>2</v>
      </c>
      <c r="AC545" s="29">
        <v>2</v>
      </c>
      <c r="AD545" s="30">
        <f t="shared" ref="AD545:AD546" si="434">AB545+AC545</f>
        <v>4</v>
      </c>
      <c r="AE545" s="28">
        <v>0</v>
      </c>
      <c r="AF545" s="29">
        <v>0</v>
      </c>
      <c r="AG545" s="30">
        <v>0</v>
      </c>
      <c r="AH545" s="28">
        <v>0</v>
      </c>
      <c r="AI545" s="29">
        <v>0</v>
      </c>
      <c r="AJ545" s="30">
        <v>0</v>
      </c>
      <c r="AK545" s="28">
        <v>0</v>
      </c>
      <c r="AL545" s="29">
        <v>0</v>
      </c>
      <c r="AM545" s="30">
        <v>0</v>
      </c>
      <c r="AN545" s="28">
        <v>20</v>
      </c>
      <c r="AO545" s="29">
        <v>20</v>
      </c>
      <c r="AP545" s="30">
        <f t="shared" ref="AP545:AP546" si="435">AN545+AO545</f>
        <v>40</v>
      </c>
      <c r="AQ545" s="28">
        <v>0</v>
      </c>
      <c r="AR545" s="29">
        <v>0</v>
      </c>
      <c r="AS545" s="30">
        <v>0</v>
      </c>
      <c r="AT545" s="28">
        <v>0</v>
      </c>
      <c r="AU545" s="29">
        <v>0</v>
      </c>
      <c r="AV545" s="30">
        <v>0</v>
      </c>
      <c r="AW545" s="28">
        <v>0</v>
      </c>
      <c r="AX545" s="29">
        <v>0</v>
      </c>
      <c r="AY545" s="30">
        <v>0</v>
      </c>
      <c r="AZ545" s="28">
        <v>0</v>
      </c>
      <c r="BA545" s="29">
        <v>0</v>
      </c>
      <c r="BB545" s="30">
        <v>0</v>
      </c>
      <c r="BC545" s="28">
        <v>10</v>
      </c>
      <c r="BD545" s="29">
        <v>10</v>
      </c>
      <c r="BE545" s="30">
        <f t="shared" ref="BE545:BE546" si="436">BC545+BD545</f>
        <v>20</v>
      </c>
      <c r="BF545" s="28">
        <v>0</v>
      </c>
      <c r="BG545" s="29">
        <v>0</v>
      </c>
      <c r="BH545" s="30">
        <v>0</v>
      </c>
      <c r="BI545" s="28">
        <v>0</v>
      </c>
      <c r="BJ545" s="29">
        <v>0</v>
      </c>
      <c r="BK545" s="30">
        <v>0</v>
      </c>
      <c r="BL545" s="28">
        <v>0</v>
      </c>
      <c r="BM545" s="29">
        <v>0</v>
      </c>
      <c r="BN545" s="30">
        <v>0</v>
      </c>
      <c r="BO545" s="28">
        <v>0</v>
      </c>
      <c r="BP545" s="29">
        <v>0</v>
      </c>
      <c r="BQ545" s="30">
        <v>0</v>
      </c>
      <c r="BR545" s="28">
        <v>0</v>
      </c>
      <c r="BS545" s="29">
        <v>0</v>
      </c>
      <c r="BT545" s="30">
        <v>0</v>
      </c>
      <c r="BU545" s="28">
        <v>0</v>
      </c>
      <c r="BV545" s="29">
        <v>0</v>
      </c>
      <c r="BW545" s="30">
        <v>0</v>
      </c>
    </row>
    <row r="546" spans="1:75">
      <c r="A546" s="292" t="s">
        <v>29</v>
      </c>
      <c r="B546" s="136" t="s">
        <v>652</v>
      </c>
      <c r="C546" s="100" t="s">
        <v>8</v>
      </c>
      <c r="D546" s="139">
        <f t="shared" si="429"/>
        <v>46</v>
      </c>
      <c r="E546" s="139">
        <f t="shared" si="430"/>
        <v>46</v>
      </c>
      <c r="F546" s="166">
        <f t="shared" si="431"/>
        <v>92</v>
      </c>
      <c r="G546" s="28">
        <v>0</v>
      </c>
      <c r="H546" s="29">
        <v>0</v>
      </c>
      <c r="I546" s="171">
        <v>0</v>
      </c>
      <c r="J546" s="28">
        <v>12</v>
      </c>
      <c r="K546" s="29">
        <v>12</v>
      </c>
      <c r="L546" s="30">
        <f t="shared" si="432"/>
        <v>24</v>
      </c>
      <c r="M546" s="28">
        <v>0</v>
      </c>
      <c r="N546" s="29">
        <v>0</v>
      </c>
      <c r="O546" s="30">
        <v>0</v>
      </c>
      <c r="P546" s="28">
        <v>0</v>
      </c>
      <c r="Q546" s="29">
        <v>0</v>
      </c>
      <c r="R546" s="30">
        <v>0</v>
      </c>
      <c r="S546" s="28">
        <v>1</v>
      </c>
      <c r="T546" s="29">
        <v>1</v>
      </c>
      <c r="U546" s="30">
        <f t="shared" si="433"/>
        <v>2</v>
      </c>
      <c r="V546" s="28">
        <v>0</v>
      </c>
      <c r="W546" s="29">
        <v>0</v>
      </c>
      <c r="X546" s="30">
        <v>0</v>
      </c>
      <c r="Y546" s="28">
        <v>0</v>
      </c>
      <c r="Z546" s="29">
        <v>0</v>
      </c>
      <c r="AA546" s="30">
        <v>0</v>
      </c>
      <c r="AB546" s="28">
        <v>3</v>
      </c>
      <c r="AC546" s="29">
        <v>3</v>
      </c>
      <c r="AD546" s="30">
        <f t="shared" si="434"/>
        <v>6</v>
      </c>
      <c r="AE546" s="28">
        <v>0</v>
      </c>
      <c r="AF546" s="29">
        <v>0</v>
      </c>
      <c r="AG546" s="30">
        <v>0</v>
      </c>
      <c r="AH546" s="28">
        <v>0</v>
      </c>
      <c r="AI546" s="29">
        <v>0</v>
      </c>
      <c r="AJ546" s="30">
        <v>0</v>
      </c>
      <c r="AK546" s="28">
        <v>0</v>
      </c>
      <c r="AL546" s="29">
        <v>0</v>
      </c>
      <c r="AM546" s="30">
        <v>0</v>
      </c>
      <c r="AN546" s="28">
        <v>20</v>
      </c>
      <c r="AO546" s="29">
        <v>20</v>
      </c>
      <c r="AP546" s="30">
        <f t="shared" si="435"/>
        <v>40</v>
      </c>
      <c r="AQ546" s="28">
        <v>0</v>
      </c>
      <c r="AR546" s="29">
        <v>0</v>
      </c>
      <c r="AS546" s="30">
        <v>0</v>
      </c>
      <c r="AT546" s="28">
        <v>0</v>
      </c>
      <c r="AU546" s="29">
        <v>0</v>
      </c>
      <c r="AV546" s="30">
        <v>0</v>
      </c>
      <c r="AW546" s="28">
        <v>0</v>
      </c>
      <c r="AX546" s="29">
        <v>0</v>
      </c>
      <c r="AY546" s="30">
        <v>0</v>
      </c>
      <c r="AZ546" s="28">
        <v>0</v>
      </c>
      <c r="BA546" s="29">
        <v>0</v>
      </c>
      <c r="BB546" s="30">
        <v>0</v>
      </c>
      <c r="BC546" s="28">
        <v>10</v>
      </c>
      <c r="BD546" s="29">
        <v>10</v>
      </c>
      <c r="BE546" s="30">
        <f t="shared" si="436"/>
        <v>20</v>
      </c>
      <c r="BF546" s="28">
        <v>0</v>
      </c>
      <c r="BG546" s="29">
        <v>0</v>
      </c>
      <c r="BH546" s="30">
        <v>0</v>
      </c>
      <c r="BI546" s="28">
        <v>0</v>
      </c>
      <c r="BJ546" s="29">
        <v>0</v>
      </c>
      <c r="BK546" s="30">
        <v>0</v>
      </c>
      <c r="BL546" s="28">
        <v>0</v>
      </c>
      <c r="BM546" s="29">
        <v>0</v>
      </c>
      <c r="BN546" s="30">
        <v>0</v>
      </c>
      <c r="BO546" s="28">
        <v>0</v>
      </c>
      <c r="BP546" s="29">
        <v>0</v>
      </c>
      <c r="BQ546" s="30">
        <v>0</v>
      </c>
      <c r="BR546" s="28">
        <v>0</v>
      </c>
      <c r="BS546" s="29">
        <v>0</v>
      </c>
      <c r="BT546" s="30">
        <v>0</v>
      </c>
      <c r="BU546" s="28">
        <v>0</v>
      </c>
      <c r="BV546" s="29">
        <v>0</v>
      </c>
      <c r="BW546" s="30">
        <v>0</v>
      </c>
    </row>
    <row r="547" spans="1:75" ht="15.75" thickBot="1">
      <c r="A547" s="263"/>
      <c r="B547" s="264"/>
      <c r="C547" s="265"/>
      <c r="D547" s="266"/>
      <c r="E547" s="266"/>
      <c r="F547" s="267"/>
      <c r="G547" s="47"/>
      <c r="H547" s="48"/>
      <c r="I547" s="46"/>
      <c r="J547" s="47"/>
      <c r="K547" s="45"/>
      <c r="L547" s="46"/>
      <c r="M547" s="44"/>
      <c r="N547" s="45"/>
      <c r="O547" s="46"/>
      <c r="P547" s="181"/>
      <c r="Q547" s="182"/>
      <c r="R547" s="183"/>
      <c r="S547" s="44"/>
      <c r="T547" s="45"/>
      <c r="U547" s="46"/>
      <c r="V547" s="47"/>
      <c r="W547" s="48"/>
      <c r="X547" s="184"/>
      <c r="Y547" s="47"/>
      <c r="Z547" s="48"/>
      <c r="AA547" s="184"/>
      <c r="AB547" s="47"/>
      <c r="AC547" s="48"/>
      <c r="AD547" s="46"/>
      <c r="AE547" s="47"/>
      <c r="AF547" s="48"/>
      <c r="AG547" s="46"/>
      <c r="AH547" s="47"/>
      <c r="AI547" s="48"/>
      <c r="AJ547" s="46"/>
      <c r="AK547" s="47"/>
      <c r="AL547" s="48"/>
      <c r="AM547" s="184"/>
      <c r="AN547" s="47"/>
      <c r="AO547" s="48"/>
      <c r="AP547" s="192"/>
      <c r="AQ547" s="44"/>
      <c r="AR547" s="45"/>
      <c r="AS547" s="46"/>
      <c r="AT547" s="44"/>
      <c r="AU547" s="45"/>
      <c r="AV547" s="46"/>
      <c r="AW547" s="44"/>
      <c r="AX547" s="45"/>
      <c r="AY547" s="46"/>
      <c r="AZ547" s="47"/>
      <c r="BA547" s="48"/>
      <c r="BB547" s="184"/>
      <c r="BC547" s="47"/>
      <c r="BD547" s="48"/>
      <c r="BE547" s="46"/>
      <c r="BF547" s="47"/>
      <c r="BG547" s="48"/>
      <c r="BH547" s="184"/>
      <c r="BI547" s="44"/>
      <c r="BJ547" s="45"/>
      <c r="BK547" s="46"/>
      <c r="BL547" s="47"/>
      <c r="BM547" s="48"/>
      <c r="BN547" s="184"/>
      <c r="BO547" s="47"/>
      <c r="BP547" s="48"/>
      <c r="BQ547" s="184"/>
      <c r="BR547" s="47"/>
      <c r="BS547" s="48"/>
      <c r="BT547" s="184"/>
      <c r="BU547" s="47"/>
      <c r="BV547" s="48"/>
      <c r="BW547" s="184"/>
    </row>
    <row r="548" spans="1:75" ht="15.75" thickBot="1">
      <c r="A548" s="235"/>
      <c r="B548" s="236"/>
      <c r="C548" s="237"/>
      <c r="D548" s="238"/>
      <c r="E548" s="238"/>
      <c r="F548" s="239"/>
      <c r="G548" s="83"/>
      <c r="H548" s="84"/>
      <c r="I548" s="240"/>
      <c r="J548" s="83"/>
      <c r="K548" s="84"/>
      <c r="L548" s="85"/>
      <c r="M548" s="83"/>
      <c r="N548" s="84"/>
      <c r="O548" s="85"/>
      <c r="P548" s="83"/>
      <c r="Q548" s="84"/>
      <c r="R548" s="85"/>
      <c r="S548" s="83"/>
      <c r="T548" s="84"/>
      <c r="U548" s="85"/>
      <c r="V548" s="83"/>
      <c r="W548" s="84"/>
      <c r="X548" s="85"/>
      <c r="Y548" s="83"/>
      <c r="Z548" s="84"/>
      <c r="AA548" s="85"/>
      <c r="AB548" s="83"/>
      <c r="AC548" s="84"/>
      <c r="AD548" s="85"/>
      <c r="AE548" s="83"/>
      <c r="AF548" s="84"/>
      <c r="AG548" s="85"/>
      <c r="AH548" s="83"/>
      <c r="AI548" s="84"/>
      <c r="AJ548" s="85"/>
      <c r="AK548" s="83"/>
      <c r="AL548" s="84"/>
      <c r="AM548" s="85"/>
      <c r="AN548" s="83"/>
      <c r="AO548" s="84"/>
      <c r="AP548" s="85"/>
      <c r="AQ548" s="83"/>
      <c r="AR548" s="84"/>
      <c r="AS548" s="85"/>
      <c r="AT548" s="83"/>
      <c r="AU548" s="84"/>
      <c r="AV548" s="85"/>
      <c r="AW548" s="83"/>
      <c r="AX548" s="84"/>
      <c r="AY548" s="85"/>
      <c r="AZ548" s="83"/>
      <c r="BA548" s="84"/>
      <c r="BB548" s="85"/>
      <c r="BC548" s="83"/>
      <c r="BD548" s="84"/>
      <c r="BE548" s="85"/>
      <c r="BF548" s="83"/>
      <c r="BG548" s="84"/>
      <c r="BH548" s="85"/>
      <c r="BI548" s="83"/>
      <c r="BJ548" s="84"/>
      <c r="BK548" s="85"/>
      <c r="BL548" s="83"/>
      <c r="BM548" s="84"/>
      <c r="BN548" s="85"/>
      <c r="BO548" s="83"/>
      <c r="BP548" s="84"/>
      <c r="BQ548" s="85"/>
      <c r="BR548" s="83"/>
      <c r="BS548" s="84"/>
      <c r="BT548" s="85"/>
      <c r="BU548" s="83"/>
      <c r="BV548" s="84"/>
      <c r="BW548" s="85"/>
    </row>
    <row r="549" spans="1:75">
      <c r="A549" s="300" t="s">
        <v>654</v>
      </c>
      <c r="B549" s="301"/>
      <c r="C549" s="301"/>
      <c r="D549" s="301"/>
      <c r="E549" s="301"/>
      <c r="F549" s="302"/>
      <c r="G549" s="244"/>
      <c r="H549" s="245"/>
      <c r="I549" s="246"/>
      <c r="J549" s="244"/>
      <c r="K549" s="245"/>
      <c r="L549" s="247"/>
      <c r="M549" s="244"/>
      <c r="N549" s="245"/>
      <c r="O549" s="247"/>
      <c r="P549" s="244"/>
      <c r="Q549" s="245"/>
      <c r="R549" s="247"/>
      <c r="S549" s="244"/>
      <c r="T549" s="245"/>
      <c r="U549" s="247"/>
      <c r="V549" s="244"/>
      <c r="W549" s="245"/>
      <c r="X549" s="247"/>
      <c r="Y549" s="244"/>
      <c r="Z549" s="245"/>
      <c r="AA549" s="247"/>
      <c r="AB549" s="244"/>
      <c r="AC549" s="245"/>
      <c r="AD549" s="247"/>
      <c r="AE549" s="244"/>
      <c r="AF549" s="245"/>
      <c r="AG549" s="247"/>
      <c r="AH549" s="244"/>
      <c r="AI549" s="245"/>
      <c r="AJ549" s="247"/>
      <c r="AK549" s="244"/>
      <c r="AL549" s="245"/>
      <c r="AM549" s="247"/>
      <c r="AN549" s="244"/>
      <c r="AO549" s="245"/>
      <c r="AP549" s="247"/>
      <c r="AQ549" s="244"/>
      <c r="AR549" s="245"/>
      <c r="AS549" s="247"/>
      <c r="AT549" s="244"/>
      <c r="AU549" s="245"/>
      <c r="AV549" s="247"/>
      <c r="AW549" s="244"/>
      <c r="AX549" s="245"/>
      <c r="AY549" s="247"/>
      <c r="AZ549" s="244"/>
      <c r="BA549" s="245"/>
      <c r="BB549" s="247"/>
      <c r="BC549" s="244"/>
      <c r="BD549" s="245"/>
      <c r="BE549" s="247"/>
      <c r="BF549" s="244"/>
      <c r="BG549" s="245"/>
      <c r="BH549" s="247"/>
      <c r="BI549" s="244"/>
      <c r="BJ549" s="245"/>
      <c r="BK549" s="247"/>
      <c r="BL549" s="244"/>
      <c r="BM549" s="245"/>
      <c r="BN549" s="247"/>
      <c r="BO549" s="244"/>
      <c r="BP549" s="245"/>
      <c r="BQ549" s="247"/>
      <c r="BR549" s="244"/>
      <c r="BS549" s="245"/>
      <c r="BT549" s="247"/>
      <c r="BU549" s="244"/>
      <c r="BV549" s="245"/>
      <c r="BW549" s="247"/>
    </row>
    <row r="550" spans="1:75" ht="36">
      <c r="A550" s="262" t="s">
        <v>26</v>
      </c>
      <c r="B550" s="151" t="s">
        <v>653</v>
      </c>
      <c r="C550" s="100" t="s">
        <v>8</v>
      </c>
      <c r="D550" s="139">
        <f t="shared" ref="D550" si="437">G550+J550+M550+P550+AB550+AE550+AH550+AN550+AQ550+AK550+AT550+AZ550+BC550+AW550+BF550+BI550+BL550+BO550+BR550+BU550+S550+V550+Y550</f>
        <v>180</v>
      </c>
      <c r="E550" s="139">
        <f t="shared" ref="E550" si="438">H550+K550+N550+Q550+T550+W550+Z550+AC550+AF550+AI550+AL550+AO550+AR550+AU550+AX550+BA550+BD550+BG550+BJ550+BM550+BP550+BS550+BV550</f>
        <v>180</v>
      </c>
      <c r="F550" s="166">
        <f t="shared" ref="F550" si="439">D550+E550</f>
        <v>360</v>
      </c>
      <c r="G550" s="28">
        <v>0</v>
      </c>
      <c r="H550" s="29">
        <v>0</v>
      </c>
      <c r="I550" s="171">
        <v>0</v>
      </c>
      <c r="J550" s="28">
        <v>140</v>
      </c>
      <c r="K550" s="29">
        <v>140</v>
      </c>
      <c r="L550" s="30">
        <f>J550+K550</f>
        <v>280</v>
      </c>
      <c r="M550" s="28">
        <v>0</v>
      </c>
      <c r="N550" s="29">
        <v>0</v>
      </c>
      <c r="O550" s="30">
        <v>0</v>
      </c>
      <c r="P550" s="28">
        <v>0</v>
      </c>
      <c r="Q550" s="29">
        <v>0</v>
      </c>
      <c r="R550" s="30">
        <v>0</v>
      </c>
      <c r="S550" s="28">
        <v>0</v>
      </c>
      <c r="T550" s="29">
        <v>0</v>
      </c>
      <c r="U550" s="30">
        <v>0</v>
      </c>
      <c r="V550" s="28">
        <v>0</v>
      </c>
      <c r="W550" s="29">
        <v>0</v>
      </c>
      <c r="X550" s="30">
        <v>0</v>
      </c>
      <c r="Y550" s="28">
        <v>0</v>
      </c>
      <c r="Z550" s="29">
        <v>0</v>
      </c>
      <c r="AA550" s="30">
        <v>0</v>
      </c>
      <c r="AB550" s="28">
        <v>0</v>
      </c>
      <c r="AC550" s="29">
        <v>0</v>
      </c>
      <c r="AD550" s="30">
        <v>0</v>
      </c>
      <c r="AE550" s="28">
        <v>0</v>
      </c>
      <c r="AF550" s="29">
        <v>0</v>
      </c>
      <c r="AG550" s="30">
        <v>0</v>
      </c>
      <c r="AH550" s="28">
        <v>0</v>
      </c>
      <c r="AI550" s="29">
        <v>0</v>
      </c>
      <c r="AJ550" s="30">
        <v>0</v>
      </c>
      <c r="AK550" s="28">
        <v>0</v>
      </c>
      <c r="AL550" s="29">
        <v>0</v>
      </c>
      <c r="AM550" s="30">
        <v>0</v>
      </c>
      <c r="AN550" s="28">
        <v>0</v>
      </c>
      <c r="AO550" s="29">
        <v>0</v>
      </c>
      <c r="AP550" s="30">
        <v>0</v>
      </c>
      <c r="AQ550" s="28">
        <v>20</v>
      </c>
      <c r="AR550" s="29">
        <v>20</v>
      </c>
      <c r="AS550" s="30">
        <f>AQ550+AR550</f>
        <v>40</v>
      </c>
      <c r="AT550" s="28">
        <v>0</v>
      </c>
      <c r="AU550" s="29">
        <v>0</v>
      </c>
      <c r="AV550" s="30">
        <v>0</v>
      </c>
      <c r="AW550" s="28">
        <v>0</v>
      </c>
      <c r="AX550" s="29">
        <v>0</v>
      </c>
      <c r="AY550" s="30">
        <v>0</v>
      </c>
      <c r="AZ550" s="28">
        <v>0</v>
      </c>
      <c r="BA550" s="29">
        <v>0</v>
      </c>
      <c r="BB550" s="30">
        <v>0</v>
      </c>
      <c r="BC550" s="28">
        <v>20</v>
      </c>
      <c r="BD550" s="29">
        <v>20</v>
      </c>
      <c r="BE550" s="30">
        <f>BC550+BD550</f>
        <v>40</v>
      </c>
      <c r="BF550" s="28">
        <v>0</v>
      </c>
      <c r="BG550" s="29">
        <v>0</v>
      </c>
      <c r="BH550" s="30">
        <v>0</v>
      </c>
      <c r="BI550" s="28">
        <v>0</v>
      </c>
      <c r="BJ550" s="29">
        <v>0</v>
      </c>
      <c r="BK550" s="30">
        <v>0</v>
      </c>
      <c r="BL550" s="28">
        <v>0</v>
      </c>
      <c r="BM550" s="29">
        <v>0</v>
      </c>
      <c r="BN550" s="30">
        <v>0</v>
      </c>
      <c r="BO550" s="28">
        <v>0</v>
      </c>
      <c r="BP550" s="29">
        <v>0</v>
      </c>
      <c r="BQ550" s="30">
        <v>0</v>
      </c>
      <c r="BR550" s="28">
        <v>0</v>
      </c>
      <c r="BS550" s="29">
        <v>0</v>
      </c>
      <c r="BT550" s="30">
        <v>0</v>
      </c>
      <c r="BU550" s="28">
        <v>0</v>
      </c>
      <c r="BV550" s="29">
        <v>0</v>
      </c>
      <c r="BW550" s="30">
        <v>0</v>
      </c>
    </row>
    <row r="551" spans="1:75" ht="15.75" thickBot="1">
      <c r="A551" s="263"/>
      <c r="B551" s="264"/>
      <c r="C551" s="265"/>
      <c r="D551" s="266"/>
      <c r="E551" s="266"/>
      <c r="F551" s="267"/>
      <c r="G551" s="47"/>
      <c r="H551" s="48"/>
      <c r="I551" s="46"/>
      <c r="J551" s="47"/>
      <c r="K551" s="45"/>
      <c r="L551" s="46"/>
      <c r="M551" s="44"/>
      <c r="N551" s="45"/>
      <c r="O551" s="46"/>
      <c r="P551" s="181"/>
      <c r="Q551" s="182"/>
      <c r="R551" s="183"/>
      <c r="S551" s="44"/>
      <c r="T551" s="45"/>
      <c r="U551" s="46"/>
      <c r="V551" s="47"/>
      <c r="W551" s="48"/>
      <c r="X551" s="184"/>
      <c r="Y551" s="47"/>
      <c r="Z551" s="48"/>
      <c r="AA551" s="184"/>
      <c r="AB551" s="47"/>
      <c r="AC551" s="48"/>
      <c r="AD551" s="46"/>
      <c r="AE551" s="47"/>
      <c r="AF551" s="48"/>
      <c r="AG551" s="46"/>
      <c r="AH551" s="47"/>
      <c r="AI551" s="48"/>
      <c r="AJ551" s="46"/>
      <c r="AK551" s="47"/>
      <c r="AL551" s="48"/>
      <c r="AM551" s="184"/>
      <c r="AN551" s="47"/>
      <c r="AO551" s="48"/>
      <c r="AP551" s="192"/>
      <c r="AQ551" s="44"/>
      <c r="AR551" s="45"/>
      <c r="AS551" s="46"/>
      <c r="AT551" s="44"/>
      <c r="AU551" s="45"/>
      <c r="AV551" s="46"/>
      <c r="AW551" s="44"/>
      <c r="AX551" s="45"/>
      <c r="AY551" s="46"/>
      <c r="AZ551" s="44"/>
      <c r="BA551" s="45"/>
      <c r="BB551" s="46"/>
      <c r="BC551" s="47"/>
      <c r="BD551" s="48"/>
      <c r="BE551" s="46"/>
      <c r="BF551" s="47"/>
      <c r="BG551" s="48"/>
      <c r="BH551" s="184"/>
      <c r="BI551" s="44"/>
      <c r="BJ551" s="45"/>
      <c r="BK551" s="46"/>
      <c r="BL551" s="47"/>
      <c r="BM551" s="48"/>
      <c r="BN551" s="184"/>
      <c r="BO551" s="47"/>
      <c r="BP551" s="48"/>
      <c r="BQ551" s="184"/>
      <c r="BR551" s="47"/>
      <c r="BS551" s="48"/>
      <c r="BT551" s="184"/>
      <c r="BU551" s="47"/>
      <c r="BV551" s="48"/>
      <c r="BW551" s="184"/>
    </row>
    <row r="559" spans="1:75">
      <c r="AZ559" s="91">
        <v>5</v>
      </c>
    </row>
  </sheetData>
  <mergeCells count="47">
    <mergeCell ref="AK3:AM3"/>
    <mergeCell ref="AN3:AP3"/>
    <mergeCell ref="A163:F163"/>
    <mergeCell ref="A180:F180"/>
    <mergeCell ref="A112:F112"/>
    <mergeCell ref="A149:F149"/>
    <mergeCell ref="A153:F153"/>
    <mergeCell ref="A3:F3"/>
    <mergeCell ref="A205:F205"/>
    <mergeCell ref="A243:F243"/>
    <mergeCell ref="P3:R3"/>
    <mergeCell ref="S3:U3"/>
    <mergeCell ref="V3:X3"/>
    <mergeCell ref="B28:F28"/>
    <mergeCell ref="G3:I3"/>
    <mergeCell ref="J3:L3"/>
    <mergeCell ref="M3:O3"/>
    <mergeCell ref="Y3:AA3"/>
    <mergeCell ref="AB3:AD3"/>
    <mergeCell ref="AE3:AG3"/>
    <mergeCell ref="B105:F105"/>
    <mergeCell ref="A124:F124"/>
    <mergeCell ref="AH3:AJ3"/>
    <mergeCell ref="A250:F250"/>
    <mergeCell ref="AT3:AV3"/>
    <mergeCell ref="AW3:AY3"/>
    <mergeCell ref="AZ3:BB3"/>
    <mergeCell ref="BU3:BW3"/>
    <mergeCell ref="BC3:BE3"/>
    <mergeCell ref="BF3:BH3"/>
    <mergeCell ref="BI3:BK3"/>
    <mergeCell ref="BL3:BN3"/>
    <mergeCell ref="BO3:BQ3"/>
    <mergeCell ref="BR3:BT3"/>
    <mergeCell ref="AQ3:AS3"/>
    <mergeCell ref="A233:F233"/>
    <mergeCell ref="B49:F49"/>
    <mergeCell ref="B63:F63"/>
    <mergeCell ref="B93:F93"/>
    <mergeCell ref="A454:F454"/>
    <mergeCell ref="A543:F543"/>
    <mergeCell ref="A549:F549"/>
    <mergeCell ref="A285:F285"/>
    <mergeCell ref="A305:F305"/>
    <mergeCell ref="A440:F440"/>
    <mergeCell ref="A444:F444"/>
    <mergeCell ref="A448:F448"/>
  </mergeCells>
  <conditionalFormatting sqref="B463:B466 B479:B485 B488:B491 B520:B524">
    <cfRule type="expression" dxfId="2" priority="1" stopIfTrue="1">
      <formula>NOT(ISERROR(SEARCH("◄ENTER REQUIRED QUANTITY &amp; 9-DIGIT ARTICLE-NO",B463)))</formula>
    </cfRule>
  </conditionalFormatting>
  <conditionalFormatting sqref="B463:B466 B479:B485 B488:B491 B520:B524">
    <cfRule type="cellIs" dxfId="1" priority="2" stopIfTrue="1" operator="equal">
      <formula>0</formula>
    </cfRule>
    <cfRule type="expression" dxfId="0" priority="3" stopIfTrue="1">
      <formula>ISERROR(B463)</formula>
    </cfRule>
  </conditionalFormatting>
  <pageMargins left="0.70866141732283472" right="0.70866141732283472" top="0.94488188976377963" bottom="0.74803149606299213" header="0.31496062992125984" footer="0.31496062992125984"/>
  <pageSetup paperSize="9" scale="35" orientation="landscape" r:id="rId1"/>
  <headerFooter>
    <oddHeader>&amp;L&amp;10KLINIČKI BOLNIČKI CENTAR OSIJEK
J. Huttlera 4, 31000 Osijek&amp;C&amp;"-,Podebljano"&amp;10POTROŠNI MATERIJAL ZA OTORINOLARINGOLOGIJU
ZA ZDRAVSTVENE USTANOVE U REPUBLICI
HRVATSKOJ&amp;REvidencijski broj nabave: VV-23/56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BOLNICE POTREBE</vt:lpstr>
      <vt:lpstr>'BOLNICE POTREBE'!Podrucje_ispisa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2023-03-31T08:40:00Z</dcterms:modified>
</cp:coreProperties>
</file>